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-2025\ВсОШ\Протоколы на сайт\"/>
    </mc:Choice>
  </mc:AlternateContent>
  <bookViews>
    <workbookView xWindow="0" yWindow="0" windowWidth="23040" windowHeight="9192" tabRatio="500" activeTab="8"/>
  </bookViews>
  <sheets>
    <sheet name="Правила" sheetId="1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</sheets>
  <definedNames>
    <definedName name="_xlnm._FilterDatabase" localSheetId="7" hidden="1">'10'!$A$14:$L$38</definedName>
    <definedName name="_xlnm._FilterDatabase" localSheetId="8" hidden="1">'11'!$A$14:$L$34</definedName>
    <definedName name="_xlnm._FilterDatabase" localSheetId="1" hidden="1">'4'!$A$14:$K$96</definedName>
    <definedName name="_xlnm._FilterDatabase" localSheetId="2" hidden="1">'5'!$A$14:$L$103</definedName>
    <definedName name="_xlnm._FilterDatabase" localSheetId="3" hidden="1">'6'!$A$14:$L$95</definedName>
    <definedName name="_xlnm._FilterDatabase" localSheetId="4" hidden="1">'7'!$A$14:$L$56</definedName>
    <definedName name="_xlnm._FilterDatabase" localSheetId="5" hidden="1">'8'!$A$14:$L$76</definedName>
    <definedName name="_xlnm._FilterDatabase" localSheetId="6" hidden="1">'9'!$A$14:$L$64</definedName>
    <definedName name="_xlnm.Print_Area" localSheetId="7">'10'!$A$1:$L$45</definedName>
    <definedName name="_xlnm.Print_Area" localSheetId="8">'11'!$A$1:$L$35</definedName>
    <definedName name="_xlnm.Print_Area" localSheetId="1">'4'!$A$1:$K$105</definedName>
    <definedName name="_xlnm.Print_Area" localSheetId="2">'5'!$A$1:$L$112</definedName>
    <definedName name="_xlnm.Print_Area" localSheetId="3">'6'!$A$1:$L$104</definedName>
    <definedName name="_xlnm.Print_Area" localSheetId="4">'7'!$A$1:$L$65</definedName>
    <definedName name="_xlnm.Print_Area" localSheetId="5">'8'!$A$1:$L$84</definedName>
    <definedName name="_xlnm.Print_Area" localSheetId="6">'9'!$A$1:$L$73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6" i="9" l="1"/>
  <c r="H26" i="9"/>
  <c r="C33" i="9"/>
  <c r="A33" i="9"/>
  <c r="K24" i="9"/>
  <c r="H24" i="9"/>
  <c r="C32" i="9"/>
  <c r="A32" i="9"/>
  <c r="K31" i="9"/>
  <c r="H31" i="9"/>
  <c r="C31" i="9"/>
  <c r="A31" i="9"/>
  <c r="K19" i="9"/>
  <c r="H19" i="9"/>
  <c r="C30" i="9"/>
  <c r="A30" i="9"/>
  <c r="K22" i="9"/>
  <c r="H22" i="9"/>
  <c r="C29" i="9"/>
  <c r="A29" i="9"/>
  <c r="K17" i="9"/>
  <c r="H17" i="9"/>
  <c r="C28" i="9"/>
  <c r="A28" i="9"/>
  <c r="K32" i="9"/>
  <c r="H32" i="9"/>
  <c r="C27" i="9"/>
  <c r="A27" i="9"/>
  <c r="K15" i="9"/>
  <c r="H15" i="9"/>
  <c r="C26" i="9"/>
  <c r="A26" i="9"/>
  <c r="K23" i="9"/>
  <c r="H23" i="9"/>
  <c r="C25" i="9"/>
  <c r="A25" i="9"/>
  <c r="K30" i="9"/>
  <c r="H30" i="9"/>
  <c r="C24" i="9"/>
  <c r="A24" i="9"/>
  <c r="K21" i="9"/>
  <c r="H21" i="9"/>
  <c r="C23" i="9"/>
  <c r="A23" i="9"/>
  <c r="K25" i="9"/>
  <c r="H25" i="9"/>
  <c r="C22" i="9"/>
  <c r="A22" i="9"/>
  <c r="K16" i="9"/>
  <c r="H16" i="9"/>
  <c r="C21" i="9"/>
  <c r="A21" i="9"/>
  <c r="K18" i="9"/>
  <c r="H18" i="9"/>
  <c r="C20" i="9"/>
  <c r="A20" i="9"/>
  <c r="K28" i="9"/>
  <c r="H28" i="9"/>
  <c r="C19" i="9"/>
  <c r="A19" i="9"/>
  <c r="K20" i="9"/>
  <c r="H20" i="9"/>
  <c r="C18" i="9"/>
  <c r="A18" i="9"/>
  <c r="K29" i="9"/>
  <c r="H29" i="9"/>
  <c r="C17" i="9"/>
  <c r="A17" i="9"/>
  <c r="K27" i="9"/>
  <c r="H27" i="9"/>
  <c r="C16" i="9"/>
  <c r="A16" i="9"/>
  <c r="K33" i="9"/>
  <c r="H33" i="9"/>
  <c r="C15" i="9"/>
  <c r="A15" i="9"/>
  <c r="K19" i="8"/>
  <c r="H19" i="8"/>
  <c r="C38" i="8"/>
  <c r="A38" i="8"/>
  <c r="K29" i="8"/>
  <c r="H29" i="8"/>
  <c r="C37" i="8"/>
  <c r="A37" i="8"/>
  <c r="K33" i="8"/>
  <c r="H33" i="8"/>
  <c r="C36" i="8"/>
  <c r="A36" i="8"/>
  <c r="K27" i="8"/>
  <c r="H27" i="8"/>
  <c r="C35" i="8"/>
  <c r="A35" i="8"/>
  <c r="K18" i="8"/>
  <c r="H18" i="8"/>
  <c r="C34" i="8"/>
  <c r="A34" i="8"/>
  <c r="K37" i="8"/>
  <c r="H37" i="8"/>
  <c r="C33" i="8"/>
  <c r="A33" i="8"/>
  <c r="K32" i="8"/>
  <c r="H32" i="8"/>
  <c r="C32" i="8"/>
  <c r="A32" i="8"/>
  <c r="K26" i="8"/>
  <c r="H26" i="8"/>
  <c r="C31" i="8"/>
  <c r="A31" i="8"/>
  <c r="K28" i="8"/>
  <c r="H28" i="8"/>
  <c r="C30" i="8"/>
  <c r="A30" i="8"/>
  <c r="K22" i="8"/>
  <c r="H22" i="8"/>
  <c r="C29" i="8"/>
  <c r="A29" i="8"/>
  <c r="K25" i="8"/>
  <c r="H25" i="8"/>
  <c r="C28" i="8"/>
  <c r="A28" i="8"/>
  <c r="K23" i="8"/>
  <c r="H23" i="8"/>
  <c r="C27" i="8"/>
  <c r="A27" i="8"/>
  <c r="K21" i="8"/>
  <c r="H21" i="8"/>
  <c r="C26" i="8"/>
  <c r="A26" i="8"/>
  <c r="K24" i="8"/>
  <c r="H24" i="8"/>
  <c r="C25" i="8"/>
  <c r="A25" i="8"/>
  <c r="K31" i="8"/>
  <c r="H31" i="8"/>
  <c r="C24" i="8"/>
  <c r="A24" i="8"/>
  <c r="K20" i="8"/>
  <c r="H20" i="8"/>
  <c r="C23" i="8"/>
  <c r="A23" i="8"/>
  <c r="K36" i="8"/>
  <c r="H36" i="8"/>
  <c r="C22" i="8"/>
  <c r="A22" i="8"/>
  <c r="K35" i="8"/>
  <c r="H35" i="8"/>
  <c r="C21" i="8"/>
  <c r="A21" i="8"/>
  <c r="K38" i="8"/>
  <c r="H38" i="8"/>
  <c r="C20" i="8"/>
  <c r="A20" i="8"/>
  <c r="K34" i="8"/>
  <c r="H34" i="8"/>
  <c r="C19" i="8"/>
  <c r="A19" i="8"/>
  <c r="K30" i="8"/>
  <c r="H30" i="8"/>
  <c r="C18" i="8"/>
  <c r="A18" i="8"/>
  <c r="K17" i="8"/>
  <c r="H17" i="8"/>
  <c r="C17" i="8"/>
  <c r="A17" i="8"/>
  <c r="K16" i="8"/>
  <c r="H16" i="8"/>
  <c r="C16" i="8"/>
  <c r="A16" i="8"/>
  <c r="K15" i="8"/>
  <c r="H15" i="8"/>
  <c r="C15" i="8"/>
  <c r="A15" i="8"/>
  <c r="K64" i="7"/>
  <c r="H64" i="7"/>
  <c r="C64" i="7"/>
  <c r="A64" i="7"/>
  <c r="K63" i="7"/>
  <c r="H63" i="7"/>
  <c r="C63" i="7"/>
  <c r="A63" i="7"/>
  <c r="K62" i="7"/>
  <c r="H62" i="7"/>
  <c r="C62" i="7"/>
  <c r="A62" i="7"/>
  <c r="K61" i="7"/>
  <c r="H61" i="7"/>
  <c r="C61" i="7"/>
  <c r="A61" i="7"/>
  <c r="K60" i="7"/>
  <c r="H60" i="7"/>
  <c r="C60" i="7"/>
  <c r="A60" i="7"/>
  <c r="K59" i="7"/>
  <c r="H59" i="7"/>
  <c r="C59" i="7"/>
  <c r="A59" i="7"/>
  <c r="K58" i="7"/>
  <c r="H58" i="7"/>
  <c r="C58" i="7"/>
  <c r="A58" i="7"/>
  <c r="K57" i="7"/>
  <c r="H57" i="7"/>
  <c r="C57" i="7"/>
  <c r="A57" i="7"/>
  <c r="K56" i="7"/>
  <c r="H56" i="7"/>
  <c r="C56" i="7"/>
  <c r="A56" i="7"/>
  <c r="K55" i="7"/>
  <c r="H55" i="7"/>
  <c r="C55" i="7"/>
  <c r="A55" i="7"/>
  <c r="K54" i="7"/>
  <c r="H54" i="7"/>
  <c r="C54" i="7"/>
  <c r="A54" i="7"/>
  <c r="K53" i="7"/>
  <c r="H53" i="7"/>
  <c r="C53" i="7"/>
  <c r="A53" i="7"/>
  <c r="K52" i="7"/>
  <c r="H52" i="7"/>
  <c r="C52" i="7"/>
  <c r="A52" i="7"/>
  <c r="K51" i="7"/>
  <c r="H51" i="7"/>
  <c r="C51" i="7"/>
  <c r="A51" i="7"/>
  <c r="K50" i="7"/>
  <c r="H50" i="7"/>
  <c r="C50" i="7"/>
  <c r="A50" i="7"/>
  <c r="K49" i="7"/>
  <c r="H49" i="7"/>
  <c r="C49" i="7"/>
  <c r="A49" i="7"/>
  <c r="K48" i="7"/>
  <c r="H48" i="7"/>
  <c r="C48" i="7"/>
  <c r="A48" i="7"/>
  <c r="K47" i="7"/>
  <c r="H47" i="7"/>
  <c r="C47" i="7"/>
  <c r="A47" i="7"/>
  <c r="K46" i="7"/>
  <c r="H46" i="7"/>
  <c r="C46" i="7"/>
  <c r="A46" i="7"/>
  <c r="K45" i="7"/>
  <c r="H45" i="7"/>
  <c r="C45" i="7"/>
  <c r="A45" i="7"/>
  <c r="K44" i="7"/>
  <c r="H44" i="7"/>
  <c r="C44" i="7"/>
  <c r="A44" i="7"/>
  <c r="K43" i="7"/>
  <c r="H43" i="7"/>
  <c r="C43" i="7"/>
  <c r="A43" i="7"/>
  <c r="K42" i="7"/>
  <c r="H42" i="7"/>
  <c r="C42" i="7"/>
  <c r="A42" i="7"/>
  <c r="K41" i="7"/>
  <c r="H41" i="7"/>
  <c r="C41" i="7"/>
  <c r="A41" i="7"/>
  <c r="K40" i="7"/>
  <c r="H40" i="7"/>
  <c r="C40" i="7"/>
  <c r="A40" i="7"/>
  <c r="K39" i="7"/>
  <c r="H39" i="7"/>
  <c r="C39" i="7"/>
  <c r="A39" i="7"/>
  <c r="K38" i="7"/>
  <c r="H38" i="7"/>
  <c r="C38" i="7"/>
  <c r="A38" i="7"/>
  <c r="K37" i="7"/>
  <c r="H37" i="7"/>
  <c r="C37" i="7"/>
  <c r="A37" i="7"/>
  <c r="K36" i="7"/>
  <c r="H36" i="7"/>
  <c r="C36" i="7"/>
  <c r="A36" i="7"/>
  <c r="K35" i="7"/>
  <c r="H35" i="7"/>
  <c r="C35" i="7"/>
  <c r="A35" i="7"/>
  <c r="K34" i="7"/>
  <c r="H34" i="7"/>
  <c r="C34" i="7"/>
  <c r="A34" i="7"/>
  <c r="K33" i="7"/>
  <c r="H33" i="7"/>
  <c r="C33" i="7"/>
  <c r="A33" i="7"/>
  <c r="K32" i="7"/>
  <c r="H32" i="7"/>
  <c r="C32" i="7"/>
  <c r="A32" i="7"/>
  <c r="K31" i="7"/>
  <c r="H31" i="7"/>
  <c r="C31" i="7"/>
  <c r="A31" i="7"/>
  <c r="K30" i="7"/>
  <c r="H30" i="7"/>
  <c r="C30" i="7"/>
  <c r="A30" i="7"/>
  <c r="K29" i="7"/>
  <c r="H29" i="7"/>
  <c r="C29" i="7"/>
  <c r="A29" i="7"/>
  <c r="K28" i="7"/>
  <c r="H28" i="7"/>
  <c r="C28" i="7"/>
  <c r="A28" i="7"/>
  <c r="K27" i="7"/>
  <c r="H27" i="7"/>
  <c r="C27" i="7"/>
  <c r="A27" i="7"/>
  <c r="K26" i="7"/>
  <c r="H26" i="7"/>
  <c r="C26" i="7"/>
  <c r="A26" i="7"/>
  <c r="K25" i="7"/>
  <c r="H25" i="7"/>
  <c r="C25" i="7"/>
  <c r="A25" i="7"/>
  <c r="K24" i="7"/>
  <c r="H24" i="7"/>
  <c r="C24" i="7"/>
  <c r="A24" i="7"/>
  <c r="K23" i="7"/>
  <c r="H23" i="7"/>
  <c r="C23" i="7"/>
  <c r="A23" i="7"/>
  <c r="K22" i="7"/>
  <c r="H22" i="7"/>
  <c r="C22" i="7"/>
  <c r="A22" i="7"/>
  <c r="K21" i="7"/>
  <c r="H21" i="7"/>
  <c r="C21" i="7"/>
  <c r="A21" i="7"/>
  <c r="K20" i="7"/>
  <c r="H20" i="7"/>
  <c r="C20" i="7"/>
  <c r="A20" i="7"/>
  <c r="K19" i="7"/>
  <c r="H19" i="7"/>
  <c r="C19" i="7"/>
  <c r="A19" i="7"/>
  <c r="K18" i="7"/>
  <c r="H18" i="7"/>
  <c r="C18" i="7"/>
  <c r="A18" i="7"/>
  <c r="K17" i="7"/>
  <c r="H17" i="7"/>
  <c r="C17" i="7"/>
  <c r="A17" i="7"/>
  <c r="K16" i="7"/>
  <c r="H16" i="7"/>
  <c r="C16" i="7"/>
  <c r="A16" i="7"/>
  <c r="K15" i="7"/>
  <c r="H15" i="7"/>
  <c r="C15" i="7"/>
  <c r="A15" i="7"/>
  <c r="K46" i="6"/>
  <c r="H46" i="6"/>
  <c r="C76" i="6"/>
  <c r="A76" i="6"/>
  <c r="K43" i="6"/>
  <c r="H43" i="6"/>
  <c r="C75" i="6"/>
  <c r="A75" i="6"/>
  <c r="K31" i="6"/>
  <c r="H31" i="6"/>
  <c r="C74" i="6"/>
  <c r="A74" i="6"/>
  <c r="K42" i="6"/>
  <c r="H42" i="6"/>
  <c r="C73" i="6"/>
  <c r="A73" i="6"/>
  <c r="K70" i="6"/>
  <c r="H70" i="6"/>
  <c r="C72" i="6"/>
  <c r="A72" i="6"/>
  <c r="K36" i="6"/>
  <c r="H36" i="6"/>
  <c r="C71" i="6"/>
  <c r="A71" i="6"/>
  <c r="K69" i="6"/>
  <c r="H69" i="6"/>
  <c r="C70" i="6"/>
  <c r="A70" i="6"/>
  <c r="K64" i="6"/>
  <c r="H64" i="6"/>
  <c r="C69" i="6"/>
  <c r="A69" i="6"/>
  <c r="K22" i="6"/>
  <c r="H22" i="6"/>
  <c r="C68" i="6"/>
  <c r="A68" i="6"/>
  <c r="K35" i="6"/>
  <c r="H35" i="6"/>
  <c r="C67" i="6"/>
  <c r="A67" i="6"/>
  <c r="K38" i="6"/>
  <c r="H38" i="6"/>
  <c r="C66" i="6"/>
  <c r="A66" i="6"/>
  <c r="K58" i="6"/>
  <c r="H58" i="6"/>
  <c r="C65" i="6"/>
  <c r="A65" i="6"/>
  <c r="K76" i="6"/>
  <c r="H76" i="6"/>
  <c r="C64" i="6"/>
  <c r="A64" i="6"/>
  <c r="K63" i="6"/>
  <c r="H63" i="6"/>
  <c r="C63" i="6"/>
  <c r="A63" i="6"/>
  <c r="K72" i="6"/>
  <c r="H72" i="6"/>
  <c r="C62" i="6"/>
  <c r="A62" i="6"/>
  <c r="K65" i="6"/>
  <c r="H65" i="6"/>
  <c r="C61" i="6"/>
  <c r="A61" i="6"/>
  <c r="K34" i="6"/>
  <c r="H34" i="6"/>
  <c r="C60" i="6"/>
  <c r="A60" i="6"/>
  <c r="K26" i="6"/>
  <c r="H26" i="6"/>
  <c r="C59" i="6"/>
  <c r="A59" i="6"/>
  <c r="K20" i="6"/>
  <c r="H20" i="6"/>
  <c r="C58" i="6"/>
  <c r="A58" i="6"/>
  <c r="K52" i="6"/>
  <c r="H52" i="6"/>
  <c r="C57" i="6"/>
  <c r="A57" i="6"/>
  <c r="K41" i="6"/>
  <c r="H41" i="6"/>
  <c r="C56" i="6"/>
  <c r="A56" i="6"/>
  <c r="K29" i="6"/>
  <c r="H29" i="6"/>
  <c r="C55" i="6"/>
  <c r="A55" i="6"/>
  <c r="K55" i="6"/>
  <c r="H55" i="6"/>
  <c r="C54" i="6"/>
  <c r="A54" i="6"/>
  <c r="K33" i="6"/>
  <c r="H33" i="6"/>
  <c r="C53" i="6"/>
  <c r="A53" i="6"/>
  <c r="K25" i="6"/>
  <c r="H25" i="6"/>
  <c r="C52" i="6"/>
  <c r="A52" i="6"/>
  <c r="K19" i="6"/>
  <c r="H19" i="6"/>
  <c r="C51" i="6"/>
  <c r="A51" i="6"/>
  <c r="K28" i="6"/>
  <c r="H28" i="6"/>
  <c r="C50" i="6"/>
  <c r="A50" i="6"/>
  <c r="K45" i="6"/>
  <c r="H45" i="6"/>
  <c r="C49" i="6"/>
  <c r="A49" i="6"/>
  <c r="K54" i="6"/>
  <c r="H54" i="6"/>
  <c r="C48" i="6"/>
  <c r="A48" i="6"/>
  <c r="K75" i="6"/>
  <c r="H75" i="6"/>
  <c r="C47" i="6"/>
  <c r="A47" i="6"/>
  <c r="K27" i="6"/>
  <c r="H27" i="6"/>
  <c r="C46" i="6"/>
  <c r="A46" i="6"/>
  <c r="K66" i="6"/>
  <c r="H66" i="6"/>
  <c r="C45" i="6"/>
  <c r="A45" i="6"/>
  <c r="K57" i="6"/>
  <c r="H57" i="6"/>
  <c r="C44" i="6"/>
  <c r="A44" i="6"/>
  <c r="K32" i="6"/>
  <c r="H32" i="6"/>
  <c r="C43" i="6"/>
  <c r="A43" i="6"/>
  <c r="K48" i="6"/>
  <c r="H48" i="6"/>
  <c r="C42" i="6"/>
  <c r="A42" i="6"/>
  <c r="K62" i="6"/>
  <c r="H62" i="6"/>
  <c r="C41" i="6"/>
  <c r="A41" i="6"/>
  <c r="K44" i="6"/>
  <c r="H44" i="6"/>
  <c r="C40" i="6"/>
  <c r="A40" i="6"/>
  <c r="K68" i="6"/>
  <c r="H68" i="6"/>
  <c r="C39" i="6"/>
  <c r="A39" i="6"/>
  <c r="K51" i="6"/>
  <c r="H51" i="6"/>
  <c r="C38" i="6"/>
  <c r="A38" i="6"/>
  <c r="K67" i="6"/>
  <c r="H67" i="6"/>
  <c r="C37" i="6"/>
  <c r="A37" i="6"/>
  <c r="K53" i="6"/>
  <c r="H53" i="6"/>
  <c r="C36" i="6"/>
  <c r="A36" i="6"/>
  <c r="K24" i="6"/>
  <c r="H24" i="6"/>
  <c r="C35" i="6"/>
  <c r="A35" i="6"/>
  <c r="K73" i="6"/>
  <c r="H73" i="6"/>
  <c r="C34" i="6"/>
  <c r="A34" i="6"/>
  <c r="K39" i="6"/>
  <c r="H39" i="6"/>
  <c r="C33" i="6"/>
  <c r="A33" i="6"/>
  <c r="K50" i="6"/>
  <c r="H50" i="6"/>
  <c r="C32" i="6"/>
  <c r="A32" i="6"/>
  <c r="K37" i="6"/>
  <c r="H37" i="6"/>
  <c r="C31" i="6"/>
  <c r="A31" i="6"/>
  <c r="K61" i="6"/>
  <c r="H61" i="6"/>
  <c r="C30" i="6"/>
  <c r="A30" i="6"/>
  <c r="K23" i="6"/>
  <c r="H23" i="6"/>
  <c r="C29" i="6"/>
  <c r="A29" i="6"/>
  <c r="K56" i="6"/>
  <c r="H56" i="6"/>
  <c r="C28" i="6"/>
  <c r="A28" i="6"/>
  <c r="K21" i="6"/>
  <c r="H21" i="6"/>
  <c r="C27" i="6"/>
  <c r="A27" i="6"/>
  <c r="K30" i="6"/>
  <c r="H30" i="6"/>
  <c r="C26" i="6"/>
  <c r="A26" i="6"/>
  <c r="K71" i="6"/>
  <c r="H71" i="6"/>
  <c r="C25" i="6"/>
  <c r="A25" i="6"/>
  <c r="K60" i="6"/>
  <c r="H60" i="6"/>
  <c r="C24" i="6"/>
  <c r="A24" i="6"/>
  <c r="K74" i="6"/>
  <c r="H74" i="6"/>
  <c r="C23" i="6"/>
  <c r="A23" i="6"/>
  <c r="K49" i="6"/>
  <c r="H49" i="6"/>
  <c r="C22" i="6"/>
  <c r="A22" i="6"/>
  <c r="K47" i="6"/>
  <c r="H47" i="6"/>
  <c r="C21" i="6"/>
  <c r="A21" i="6"/>
  <c r="K59" i="6"/>
  <c r="H59" i="6"/>
  <c r="C20" i="6"/>
  <c r="A20" i="6"/>
  <c r="K40" i="6"/>
  <c r="H40" i="6"/>
  <c r="C19" i="6"/>
  <c r="A19" i="6"/>
  <c r="K18" i="6"/>
  <c r="H18" i="6"/>
  <c r="C18" i="6"/>
  <c r="A18" i="6"/>
  <c r="K17" i="6"/>
  <c r="H17" i="6"/>
  <c r="C17" i="6"/>
  <c r="A17" i="6"/>
  <c r="K16" i="6"/>
  <c r="H16" i="6"/>
  <c r="C16" i="6"/>
  <c r="A16" i="6"/>
  <c r="K15" i="6"/>
  <c r="H15" i="6"/>
  <c r="C15" i="6"/>
  <c r="A15" i="6"/>
  <c r="K56" i="5"/>
  <c r="H56" i="5"/>
  <c r="C56" i="5"/>
  <c r="A56" i="5"/>
  <c r="K55" i="5"/>
  <c r="H55" i="5"/>
  <c r="C55" i="5"/>
  <c r="A55" i="5"/>
  <c r="K54" i="5"/>
  <c r="H54" i="5"/>
  <c r="C54" i="5"/>
  <c r="A54" i="5"/>
  <c r="K53" i="5"/>
  <c r="H53" i="5"/>
  <c r="C53" i="5"/>
  <c r="A53" i="5"/>
  <c r="K52" i="5"/>
  <c r="H52" i="5"/>
  <c r="C52" i="5"/>
  <c r="A52" i="5"/>
  <c r="K51" i="5"/>
  <c r="H51" i="5"/>
  <c r="C51" i="5"/>
  <c r="A51" i="5"/>
  <c r="K50" i="5"/>
  <c r="H50" i="5"/>
  <c r="C50" i="5"/>
  <c r="A50" i="5"/>
  <c r="K49" i="5"/>
  <c r="H49" i="5"/>
  <c r="C49" i="5"/>
  <c r="A49" i="5"/>
  <c r="K48" i="5"/>
  <c r="H48" i="5"/>
  <c r="C48" i="5"/>
  <c r="A48" i="5"/>
  <c r="K47" i="5"/>
  <c r="H47" i="5"/>
  <c r="C47" i="5"/>
  <c r="A47" i="5"/>
  <c r="K46" i="5"/>
  <c r="H46" i="5"/>
  <c r="C46" i="5"/>
  <c r="A46" i="5"/>
  <c r="K45" i="5"/>
  <c r="H45" i="5"/>
  <c r="C45" i="5"/>
  <c r="A45" i="5"/>
  <c r="K44" i="5"/>
  <c r="H44" i="5"/>
  <c r="C44" i="5"/>
  <c r="A44" i="5"/>
  <c r="K43" i="5"/>
  <c r="H43" i="5"/>
  <c r="C43" i="5"/>
  <c r="A43" i="5"/>
  <c r="K42" i="5"/>
  <c r="H42" i="5"/>
  <c r="C42" i="5"/>
  <c r="A42" i="5"/>
  <c r="K41" i="5"/>
  <c r="H41" i="5"/>
  <c r="C41" i="5"/>
  <c r="A41" i="5"/>
  <c r="K40" i="5"/>
  <c r="H40" i="5"/>
  <c r="C40" i="5"/>
  <c r="A40" i="5"/>
  <c r="K39" i="5"/>
  <c r="H39" i="5"/>
  <c r="C39" i="5"/>
  <c r="A39" i="5"/>
  <c r="K38" i="5"/>
  <c r="H38" i="5"/>
  <c r="C38" i="5"/>
  <c r="A38" i="5"/>
  <c r="K37" i="5"/>
  <c r="H37" i="5"/>
  <c r="C37" i="5"/>
  <c r="A37" i="5"/>
  <c r="K36" i="5"/>
  <c r="H36" i="5"/>
  <c r="C36" i="5"/>
  <c r="A36" i="5"/>
  <c r="K35" i="5"/>
  <c r="H35" i="5"/>
  <c r="C35" i="5"/>
  <c r="A35" i="5"/>
  <c r="K34" i="5"/>
  <c r="H34" i="5"/>
  <c r="C34" i="5"/>
  <c r="A34" i="5"/>
  <c r="K33" i="5"/>
  <c r="H33" i="5"/>
  <c r="C33" i="5"/>
  <c r="A33" i="5"/>
  <c r="K32" i="5"/>
  <c r="H32" i="5"/>
  <c r="C32" i="5"/>
  <c r="A32" i="5"/>
  <c r="K31" i="5"/>
  <c r="H31" i="5"/>
  <c r="C31" i="5"/>
  <c r="A31" i="5"/>
  <c r="K30" i="5"/>
  <c r="H30" i="5"/>
  <c r="C30" i="5"/>
  <c r="A30" i="5"/>
  <c r="K29" i="5"/>
  <c r="H29" i="5"/>
  <c r="C29" i="5"/>
  <c r="A29" i="5"/>
  <c r="K28" i="5"/>
  <c r="H28" i="5"/>
  <c r="C28" i="5"/>
  <c r="A28" i="5"/>
  <c r="K27" i="5"/>
  <c r="H27" i="5"/>
  <c r="C27" i="5"/>
  <c r="A27" i="5"/>
  <c r="K26" i="5"/>
  <c r="H26" i="5"/>
  <c r="C26" i="5"/>
  <c r="A26" i="5"/>
  <c r="K25" i="5"/>
  <c r="H25" i="5"/>
  <c r="C25" i="5"/>
  <c r="A25" i="5"/>
  <c r="K24" i="5"/>
  <c r="H24" i="5"/>
  <c r="C24" i="5"/>
  <c r="A24" i="5"/>
  <c r="K23" i="5"/>
  <c r="H23" i="5"/>
  <c r="C23" i="5"/>
  <c r="A23" i="5"/>
  <c r="K22" i="5"/>
  <c r="H22" i="5"/>
  <c r="C22" i="5"/>
  <c r="A22" i="5"/>
  <c r="K21" i="5"/>
  <c r="H21" i="5"/>
  <c r="C21" i="5"/>
  <c r="A21" i="5"/>
  <c r="K20" i="5"/>
  <c r="H20" i="5"/>
  <c r="C20" i="5"/>
  <c r="A20" i="5"/>
  <c r="K19" i="5"/>
  <c r="H19" i="5"/>
  <c r="C19" i="5"/>
  <c r="A19" i="5"/>
  <c r="K18" i="5"/>
  <c r="H18" i="5"/>
  <c r="C18" i="5"/>
  <c r="A18" i="5"/>
  <c r="K17" i="5"/>
  <c r="H17" i="5"/>
  <c r="C17" i="5"/>
  <c r="A17" i="5"/>
  <c r="K16" i="5"/>
  <c r="H16" i="5"/>
  <c r="C16" i="5"/>
  <c r="A16" i="5"/>
  <c r="K15" i="5"/>
  <c r="H15" i="5"/>
  <c r="C15" i="5"/>
  <c r="A15" i="5"/>
  <c r="K95" i="4"/>
  <c r="H95" i="4"/>
  <c r="C95" i="4"/>
  <c r="A95" i="4"/>
  <c r="K94" i="4"/>
  <c r="H94" i="4"/>
  <c r="C94" i="4"/>
  <c r="A94" i="4"/>
  <c r="K93" i="4"/>
  <c r="H93" i="4"/>
  <c r="C93" i="4"/>
  <c r="A93" i="4"/>
  <c r="K92" i="4"/>
  <c r="H92" i="4"/>
  <c r="C92" i="4"/>
  <c r="A92" i="4"/>
  <c r="K91" i="4"/>
  <c r="H91" i="4"/>
  <c r="C91" i="4"/>
  <c r="A91" i="4"/>
  <c r="K90" i="4"/>
  <c r="H90" i="4"/>
  <c r="C90" i="4"/>
  <c r="A90" i="4"/>
  <c r="K89" i="4"/>
  <c r="H89" i="4"/>
  <c r="C89" i="4"/>
  <c r="A89" i="4"/>
  <c r="K88" i="4"/>
  <c r="H88" i="4"/>
  <c r="C88" i="4"/>
  <c r="A88" i="4"/>
  <c r="K87" i="4"/>
  <c r="H87" i="4"/>
  <c r="C87" i="4"/>
  <c r="A87" i="4"/>
  <c r="K86" i="4"/>
  <c r="H86" i="4"/>
  <c r="C86" i="4"/>
  <c r="A86" i="4"/>
  <c r="K85" i="4"/>
  <c r="H85" i="4"/>
  <c r="C85" i="4"/>
  <c r="A85" i="4"/>
  <c r="K84" i="4"/>
  <c r="H84" i="4"/>
  <c r="C84" i="4"/>
  <c r="A84" i="4"/>
  <c r="K83" i="4"/>
  <c r="H83" i="4"/>
  <c r="C83" i="4"/>
  <c r="A83" i="4"/>
  <c r="K82" i="4"/>
  <c r="H82" i="4"/>
  <c r="C82" i="4"/>
  <c r="A82" i="4"/>
  <c r="K81" i="4"/>
  <c r="H81" i="4"/>
  <c r="C81" i="4"/>
  <c r="A81" i="4"/>
  <c r="K80" i="4"/>
  <c r="H80" i="4"/>
  <c r="C80" i="4"/>
  <c r="A80" i="4"/>
  <c r="K79" i="4"/>
  <c r="H79" i="4"/>
  <c r="C79" i="4"/>
  <c r="A79" i="4"/>
  <c r="K78" i="4"/>
  <c r="H78" i="4"/>
  <c r="C78" i="4"/>
  <c r="A78" i="4"/>
  <c r="K77" i="4"/>
  <c r="H77" i="4"/>
  <c r="C77" i="4"/>
  <c r="A77" i="4"/>
  <c r="K76" i="4"/>
  <c r="H76" i="4"/>
  <c r="C76" i="4"/>
  <c r="A76" i="4"/>
  <c r="K75" i="4"/>
  <c r="H75" i="4"/>
  <c r="C75" i="4"/>
  <c r="A75" i="4"/>
  <c r="K74" i="4"/>
  <c r="H74" i="4"/>
  <c r="C74" i="4"/>
  <c r="A74" i="4"/>
  <c r="K73" i="4"/>
  <c r="H73" i="4"/>
  <c r="C73" i="4"/>
  <c r="A73" i="4"/>
  <c r="K72" i="4"/>
  <c r="H72" i="4"/>
  <c r="C72" i="4"/>
  <c r="A72" i="4"/>
  <c r="K71" i="4"/>
  <c r="H71" i="4"/>
  <c r="C71" i="4"/>
  <c r="A71" i="4"/>
  <c r="K70" i="4"/>
  <c r="H70" i="4"/>
  <c r="C70" i="4"/>
  <c r="A70" i="4"/>
  <c r="K69" i="4"/>
  <c r="H69" i="4"/>
  <c r="C69" i="4"/>
  <c r="A69" i="4"/>
  <c r="K68" i="4"/>
  <c r="H68" i="4"/>
  <c r="C68" i="4"/>
  <c r="A68" i="4"/>
  <c r="K67" i="4"/>
  <c r="H67" i="4"/>
  <c r="C67" i="4"/>
  <c r="A67" i="4"/>
  <c r="K66" i="4"/>
  <c r="H66" i="4"/>
  <c r="C66" i="4"/>
  <c r="A66" i="4"/>
  <c r="K65" i="4"/>
  <c r="H65" i="4"/>
  <c r="C65" i="4"/>
  <c r="A65" i="4"/>
  <c r="K64" i="4"/>
  <c r="H64" i="4"/>
  <c r="C64" i="4"/>
  <c r="A64" i="4"/>
  <c r="K63" i="4"/>
  <c r="H63" i="4"/>
  <c r="C63" i="4"/>
  <c r="A63" i="4"/>
  <c r="K62" i="4"/>
  <c r="H62" i="4"/>
  <c r="C62" i="4"/>
  <c r="A62" i="4"/>
  <c r="K61" i="4"/>
  <c r="H61" i="4"/>
  <c r="C61" i="4"/>
  <c r="A61" i="4"/>
  <c r="K60" i="4"/>
  <c r="H60" i="4"/>
  <c r="C60" i="4"/>
  <c r="A60" i="4"/>
  <c r="K59" i="4"/>
  <c r="H59" i="4"/>
  <c r="C59" i="4"/>
  <c r="A59" i="4"/>
  <c r="K58" i="4"/>
  <c r="H58" i="4"/>
  <c r="C58" i="4"/>
  <c r="A58" i="4"/>
  <c r="K57" i="4"/>
  <c r="H57" i="4"/>
  <c r="C57" i="4"/>
  <c r="A57" i="4"/>
  <c r="K56" i="4"/>
  <c r="H56" i="4"/>
  <c r="C56" i="4"/>
  <c r="A56" i="4"/>
  <c r="K55" i="4"/>
  <c r="H55" i="4"/>
  <c r="C55" i="4"/>
  <c r="A55" i="4"/>
  <c r="K54" i="4"/>
  <c r="H54" i="4"/>
  <c r="C54" i="4"/>
  <c r="A54" i="4"/>
  <c r="K53" i="4"/>
  <c r="H53" i="4"/>
  <c r="C53" i="4"/>
  <c r="A53" i="4"/>
  <c r="K52" i="4"/>
  <c r="H52" i="4"/>
  <c r="C52" i="4"/>
  <c r="A52" i="4"/>
  <c r="K51" i="4"/>
  <c r="H51" i="4"/>
  <c r="C51" i="4"/>
  <c r="A51" i="4"/>
  <c r="K50" i="4"/>
  <c r="H50" i="4"/>
  <c r="C50" i="4"/>
  <c r="A50" i="4"/>
  <c r="K49" i="4"/>
  <c r="H49" i="4"/>
  <c r="C49" i="4"/>
  <c r="A49" i="4"/>
  <c r="K48" i="4"/>
  <c r="H48" i="4"/>
  <c r="C48" i="4"/>
  <c r="A48" i="4"/>
  <c r="K47" i="4"/>
  <c r="H47" i="4"/>
  <c r="C47" i="4"/>
  <c r="A47" i="4"/>
  <c r="K46" i="4"/>
  <c r="H46" i="4"/>
  <c r="C46" i="4"/>
  <c r="A46" i="4"/>
  <c r="K45" i="4"/>
  <c r="H45" i="4"/>
  <c r="C45" i="4"/>
  <c r="A45" i="4"/>
  <c r="K44" i="4"/>
  <c r="H44" i="4"/>
  <c r="C44" i="4"/>
  <c r="A44" i="4"/>
  <c r="K43" i="4"/>
  <c r="H43" i="4"/>
  <c r="C43" i="4"/>
  <c r="A43" i="4"/>
  <c r="K42" i="4"/>
  <c r="H42" i="4"/>
  <c r="C42" i="4"/>
  <c r="A42" i="4"/>
  <c r="K41" i="4"/>
  <c r="H41" i="4"/>
  <c r="C41" i="4"/>
  <c r="A41" i="4"/>
  <c r="K40" i="4"/>
  <c r="H40" i="4"/>
  <c r="C40" i="4"/>
  <c r="A40" i="4"/>
  <c r="K39" i="4"/>
  <c r="H39" i="4"/>
  <c r="C39" i="4"/>
  <c r="A39" i="4"/>
  <c r="K38" i="4"/>
  <c r="H38" i="4"/>
  <c r="C38" i="4"/>
  <c r="A38" i="4"/>
  <c r="K37" i="4"/>
  <c r="H37" i="4"/>
  <c r="C37" i="4"/>
  <c r="A37" i="4"/>
  <c r="K36" i="4"/>
  <c r="H36" i="4"/>
  <c r="C36" i="4"/>
  <c r="A36" i="4"/>
  <c r="K35" i="4"/>
  <c r="H35" i="4"/>
  <c r="C35" i="4"/>
  <c r="A35" i="4"/>
  <c r="K34" i="4"/>
  <c r="H34" i="4"/>
  <c r="C34" i="4"/>
  <c r="A34" i="4"/>
  <c r="K33" i="4"/>
  <c r="H33" i="4"/>
  <c r="C33" i="4"/>
  <c r="A33" i="4"/>
  <c r="K32" i="4"/>
  <c r="H32" i="4"/>
  <c r="C32" i="4"/>
  <c r="A32" i="4"/>
  <c r="K31" i="4"/>
  <c r="H31" i="4"/>
  <c r="C31" i="4"/>
  <c r="A31" i="4"/>
  <c r="K30" i="4"/>
  <c r="H30" i="4"/>
  <c r="C30" i="4"/>
  <c r="A30" i="4"/>
  <c r="K29" i="4"/>
  <c r="H29" i="4"/>
  <c r="C29" i="4"/>
  <c r="A29" i="4"/>
  <c r="K28" i="4"/>
  <c r="H28" i="4"/>
  <c r="C28" i="4"/>
  <c r="A28" i="4"/>
  <c r="K27" i="4"/>
  <c r="H27" i="4"/>
  <c r="C27" i="4"/>
  <c r="A27" i="4"/>
  <c r="K26" i="4"/>
  <c r="H26" i="4"/>
  <c r="C26" i="4"/>
  <c r="A26" i="4"/>
  <c r="K25" i="4"/>
  <c r="H25" i="4"/>
  <c r="C25" i="4"/>
  <c r="A25" i="4"/>
  <c r="K24" i="4"/>
  <c r="H24" i="4"/>
  <c r="C24" i="4"/>
  <c r="A24" i="4"/>
  <c r="K23" i="4"/>
  <c r="H23" i="4"/>
  <c r="C23" i="4"/>
  <c r="A23" i="4"/>
  <c r="K22" i="4"/>
  <c r="H22" i="4"/>
  <c r="C22" i="4"/>
  <c r="A22" i="4"/>
  <c r="K21" i="4"/>
  <c r="H21" i="4"/>
  <c r="C21" i="4"/>
  <c r="A21" i="4"/>
  <c r="K20" i="4"/>
  <c r="H20" i="4"/>
  <c r="C20" i="4"/>
  <c r="A20" i="4"/>
  <c r="K19" i="4"/>
  <c r="H19" i="4"/>
  <c r="C19" i="4"/>
  <c r="A19" i="4"/>
  <c r="K18" i="4"/>
  <c r="H18" i="4"/>
  <c r="C18" i="4"/>
  <c r="A18" i="4"/>
  <c r="K17" i="4"/>
  <c r="H17" i="4"/>
  <c r="C17" i="4"/>
  <c r="A17" i="4"/>
  <c r="K16" i="4"/>
  <c r="H16" i="4"/>
  <c r="C16" i="4"/>
  <c r="A16" i="4"/>
  <c r="K15" i="4"/>
  <c r="H15" i="4"/>
  <c r="C15" i="4"/>
  <c r="A15" i="4"/>
  <c r="K103" i="3"/>
  <c r="H103" i="3"/>
  <c r="C103" i="3"/>
  <c r="A103" i="3"/>
  <c r="K102" i="3"/>
  <c r="H102" i="3"/>
  <c r="C102" i="3"/>
  <c r="A102" i="3"/>
  <c r="K101" i="3"/>
  <c r="H101" i="3"/>
  <c r="C101" i="3"/>
  <c r="A101" i="3"/>
  <c r="K100" i="3"/>
  <c r="H100" i="3"/>
  <c r="C100" i="3"/>
  <c r="A100" i="3"/>
  <c r="K99" i="3"/>
  <c r="H99" i="3"/>
  <c r="C99" i="3"/>
  <c r="A99" i="3"/>
  <c r="K98" i="3"/>
  <c r="H98" i="3"/>
  <c r="C98" i="3"/>
  <c r="A98" i="3"/>
  <c r="K97" i="3"/>
  <c r="H97" i="3"/>
  <c r="C97" i="3"/>
  <c r="A97" i="3"/>
  <c r="K96" i="3"/>
  <c r="H96" i="3"/>
  <c r="C96" i="3"/>
  <c r="A96" i="3"/>
  <c r="K95" i="3"/>
  <c r="H95" i="3"/>
  <c r="C95" i="3"/>
  <c r="A95" i="3"/>
  <c r="K94" i="3"/>
  <c r="H94" i="3"/>
  <c r="C94" i="3"/>
  <c r="A94" i="3"/>
  <c r="K93" i="3"/>
  <c r="H93" i="3"/>
  <c r="C93" i="3"/>
  <c r="A93" i="3"/>
  <c r="K92" i="3"/>
  <c r="H92" i="3"/>
  <c r="C92" i="3"/>
  <c r="A92" i="3"/>
  <c r="K91" i="3"/>
  <c r="H91" i="3"/>
  <c r="C91" i="3"/>
  <c r="A91" i="3"/>
  <c r="K90" i="3"/>
  <c r="H90" i="3"/>
  <c r="C90" i="3"/>
  <c r="A90" i="3"/>
  <c r="K89" i="3"/>
  <c r="H89" i="3"/>
  <c r="C89" i="3"/>
  <c r="A89" i="3"/>
  <c r="K88" i="3"/>
  <c r="H88" i="3"/>
  <c r="C88" i="3"/>
  <c r="A88" i="3"/>
  <c r="K87" i="3"/>
  <c r="H87" i="3"/>
  <c r="C87" i="3"/>
  <c r="A87" i="3"/>
  <c r="K86" i="3"/>
  <c r="H86" i="3"/>
  <c r="C86" i="3"/>
  <c r="A86" i="3"/>
  <c r="K85" i="3"/>
  <c r="H85" i="3"/>
  <c r="C85" i="3"/>
  <c r="A85" i="3"/>
  <c r="K84" i="3"/>
  <c r="H84" i="3"/>
  <c r="C84" i="3"/>
  <c r="A84" i="3"/>
  <c r="K83" i="3"/>
  <c r="H83" i="3"/>
  <c r="C83" i="3"/>
  <c r="A83" i="3"/>
  <c r="K82" i="3"/>
  <c r="H82" i="3"/>
  <c r="C82" i="3"/>
  <c r="A82" i="3"/>
  <c r="K81" i="3"/>
  <c r="H81" i="3"/>
  <c r="C81" i="3"/>
  <c r="A81" i="3"/>
  <c r="K80" i="3"/>
  <c r="H80" i="3"/>
  <c r="C80" i="3"/>
  <c r="A80" i="3"/>
  <c r="K79" i="3"/>
  <c r="H79" i="3"/>
  <c r="C79" i="3"/>
  <c r="A79" i="3"/>
  <c r="K78" i="3"/>
  <c r="H78" i="3"/>
  <c r="C78" i="3"/>
  <c r="A78" i="3"/>
  <c r="K77" i="3"/>
  <c r="H77" i="3"/>
  <c r="C77" i="3"/>
  <c r="A77" i="3"/>
  <c r="K76" i="3"/>
  <c r="H76" i="3"/>
  <c r="C76" i="3"/>
  <c r="A76" i="3"/>
  <c r="K75" i="3"/>
  <c r="H75" i="3"/>
  <c r="C75" i="3"/>
  <c r="A75" i="3"/>
  <c r="K74" i="3"/>
  <c r="H74" i="3"/>
  <c r="C74" i="3"/>
  <c r="A74" i="3"/>
  <c r="K73" i="3"/>
  <c r="H73" i="3"/>
  <c r="C73" i="3"/>
  <c r="A73" i="3"/>
  <c r="K72" i="3"/>
  <c r="H72" i="3"/>
  <c r="C72" i="3"/>
  <c r="A72" i="3"/>
  <c r="K71" i="3"/>
  <c r="H71" i="3"/>
  <c r="C71" i="3"/>
  <c r="A71" i="3"/>
  <c r="K70" i="3"/>
  <c r="H70" i="3"/>
  <c r="C70" i="3"/>
  <c r="A70" i="3"/>
  <c r="K69" i="3"/>
  <c r="H69" i="3"/>
  <c r="C69" i="3"/>
  <c r="A69" i="3"/>
  <c r="K68" i="3"/>
  <c r="H68" i="3"/>
  <c r="C68" i="3"/>
  <c r="A68" i="3"/>
  <c r="K67" i="3"/>
  <c r="H67" i="3"/>
  <c r="C67" i="3"/>
  <c r="A67" i="3"/>
  <c r="K66" i="3"/>
  <c r="H66" i="3"/>
  <c r="C66" i="3"/>
  <c r="A66" i="3"/>
  <c r="K65" i="3"/>
  <c r="H65" i="3"/>
  <c r="C65" i="3"/>
  <c r="A65" i="3"/>
  <c r="K64" i="3"/>
  <c r="H64" i="3"/>
  <c r="C64" i="3"/>
  <c r="A64" i="3"/>
  <c r="K63" i="3"/>
  <c r="H63" i="3"/>
  <c r="C63" i="3"/>
  <c r="A63" i="3"/>
  <c r="K62" i="3"/>
  <c r="H62" i="3"/>
  <c r="C62" i="3"/>
  <c r="A62" i="3"/>
  <c r="K61" i="3"/>
  <c r="H61" i="3"/>
  <c r="C61" i="3"/>
  <c r="A61" i="3"/>
  <c r="K60" i="3"/>
  <c r="H60" i="3"/>
  <c r="C60" i="3"/>
  <c r="A60" i="3"/>
  <c r="K59" i="3"/>
  <c r="H59" i="3"/>
  <c r="C59" i="3"/>
  <c r="A59" i="3"/>
  <c r="K58" i="3"/>
  <c r="H58" i="3"/>
  <c r="C58" i="3"/>
  <c r="A58" i="3"/>
  <c r="K57" i="3"/>
  <c r="H57" i="3"/>
  <c r="C57" i="3"/>
  <c r="A57" i="3"/>
  <c r="K56" i="3"/>
  <c r="H56" i="3"/>
  <c r="C56" i="3"/>
  <c r="A56" i="3"/>
  <c r="K55" i="3"/>
  <c r="H55" i="3"/>
  <c r="C55" i="3"/>
  <c r="A55" i="3"/>
  <c r="K54" i="3"/>
  <c r="H54" i="3"/>
  <c r="C54" i="3"/>
  <c r="A54" i="3"/>
  <c r="K53" i="3"/>
  <c r="H53" i="3"/>
  <c r="C53" i="3"/>
  <c r="A53" i="3"/>
  <c r="K52" i="3"/>
  <c r="H52" i="3"/>
  <c r="C52" i="3"/>
  <c r="A52" i="3"/>
  <c r="K51" i="3"/>
  <c r="H51" i="3"/>
  <c r="C51" i="3"/>
  <c r="A51" i="3"/>
  <c r="K50" i="3"/>
  <c r="H50" i="3"/>
  <c r="C50" i="3"/>
  <c r="A50" i="3"/>
  <c r="K49" i="3"/>
  <c r="H49" i="3"/>
  <c r="C49" i="3"/>
  <c r="A49" i="3"/>
  <c r="K48" i="3"/>
  <c r="H48" i="3"/>
  <c r="C48" i="3"/>
  <c r="A48" i="3"/>
  <c r="K47" i="3"/>
  <c r="H47" i="3"/>
  <c r="C47" i="3"/>
  <c r="A47" i="3"/>
  <c r="K46" i="3"/>
  <c r="H46" i="3"/>
  <c r="C46" i="3"/>
  <c r="A46" i="3"/>
  <c r="K45" i="3"/>
  <c r="H45" i="3"/>
  <c r="C45" i="3"/>
  <c r="A45" i="3"/>
  <c r="K44" i="3"/>
  <c r="H44" i="3"/>
  <c r="C44" i="3"/>
  <c r="A44" i="3"/>
  <c r="K43" i="3"/>
  <c r="H43" i="3"/>
  <c r="C43" i="3"/>
  <c r="A43" i="3"/>
  <c r="K42" i="3"/>
  <c r="H42" i="3"/>
  <c r="C42" i="3"/>
  <c r="A42" i="3"/>
  <c r="K41" i="3"/>
  <c r="H41" i="3"/>
  <c r="C41" i="3"/>
  <c r="A41" i="3"/>
  <c r="K40" i="3"/>
  <c r="H40" i="3"/>
  <c r="C40" i="3"/>
  <c r="A40" i="3"/>
  <c r="K39" i="3"/>
  <c r="H39" i="3"/>
  <c r="C39" i="3"/>
  <c r="A39" i="3"/>
  <c r="K38" i="3"/>
  <c r="H38" i="3"/>
  <c r="C38" i="3"/>
  <c r="A38" i="3"/>
  <c r="K37" i="3"/>
  <c r="H37" i="3"/>
  <c r="C37" i="3"/>
  <c r="A37" i="3"/>
  <c r="K36" i="3"/>
  <c r="H36" i="3"/>
  <c r="C36" i="3"/>
  <c r="A36" i="3"/>
  <c r="K35" i="3"/>
  <c r="H35" i="3"/>
  <c r="C35" i="3"/>
  <c r="A35" i="3"/>
  <c r="K34" i="3"/>
  <c r="H34" i="3"/>
  <c r="C34" i="3"/>
  <c r="A34" i="3"/>
  <c r="K33" i="3"/>
  <c r="H33" i="3"/>
  <c r="C33" i="3"/>
  <c r="A33" i="3"/>
  <c r="K32" i="3"/>
  <c r="H32" i="3"/>
  <c r="C32" i="3"/>
  <c r="A32" i="3"/>
  <c r="K31" i="3"/>
  <c r="H31" i="3"/>
  <c r="C31" i="3"/>
  <c r="A31" i="3"/>
  <c r="K30" i="3"/>
  <c r="H30" i="3"/>
  <c r="C30" i="3"/>
  <c r="A30" i="3"/>
  <c r="K29" i="3"/>
  <c r="H29" i="3"/>
  <c r="C29" i="3"/>
  <c r="A29" i="3"/>
  <c r="K28" i="3"/>
  <c r="H28" i="3"/>
  <c r="C28" i="3"/>
  <c r="A28" i="3"/>
  <c r="K27" i="3"/>
  <c r="H27" i="3"/>
  <c r="C27" i="3"/>
  <c r="A27" i="3"/>
  <c r="K26" i="3"/>
  <c r="H26" i="3"/>
  <c r="C26" i="3"/>
  <c r="A26" i="3"/>
  <c r="K25" i="3"/>
  <c r="H25" i="3"/>
  <c r="C25" i="3"/>
  <c r="A25" i="3"/>
  <c r="K24" i="3"/>
  <c r="H24" i="3"/>
  <c r="C24" i="3"/>
  <c r="A24" i="3"/>
  <c r="K23" i="3"/>
  <c r="H23" i="3"/>
  <c r="C23" i="3"/>
  <c r="A23" i="3"/>
  <c r="K22" i="3"/>
  <c r="H22" i="3"/>
  <c r="C22" i="3"/>
  <c r="A22" i="3"/>
  <c r="K21" i="3"/>
  <c r="H21" i="3"/>
  <c r="C21" i="3"/>
  <c r="A21" i="3"/>
  <c r="K20" i="3"/>
  <c r="H20" i="3"/>
  <c r="C20" i="3"/>
  <c r="A20" i="3"/>
  <c r="K19" i="3"/>
  <c r="H19" i="3"/>
  <c r="C19" i="3"/>
  <c r="A19" i="3"/>
  <c r="K18" i="3"/>
  <c r="H18" i="3"/>
  <c r="C18" i="3"/>
  <c r="A18" i="3"/>
  <c r="K17" i="3"/>
  <c r="H17" i="3"/>
  <c r="C17" i="3"/>
  <c r="A17" i="3"/>
  <c r="K16" i="3"/>
  <c r="H16" i="3"/>
  <c r="C16" i="3"/>
  <c r="A16" i="3"/>
  <c r="K15" i="3"/>
  <c r="H15" i="3"/>
  <c r="C15" i="3"/>
  <c r="A15" i="3"/>
  <c r="J96" i="2"/>
  <c r="G96" i="2"/>
  <c r="A96" i="2"/>
  <c r="J95" i="2"/>
  <c r="G95" i="2"/>
  <c r="A95" i="2"/>
  <c r="J94" i="2"/>
  <c r="G94" i="2"/>
  <c r="A94" i="2"/>
  <c r="J93" i="2"/>
  <c r="G93" i="2"/>
  <c r="A93" i="2"/>
  <c r="J92" i="2"/>
  <c r="G92" i="2"/>
  <c r="A92" i="2"/>
  <c r="J91" i="2"/>
  <c r="G91" i="2"/>
  <c r="A91" i="2"/>
  <c r="J90" i="2"/>
  <c r="G90" i="2"/>
  <c r="A90" i="2"/>
  <c r="J89" i="2"/>
  <c r="G89" i="2"/>
  <c r="A89" i="2"/>
  <c r="J88" i="2"/>
  <c r="G88" i="2"/>
  <c r="A88" i="2"/>
  <c r="J87" i="2"/>
  <c r="G87" i="2"/>
  <c r="A87" i="2"/>
  <c r="J86" i="2"/>
  <c r="G86" i="2"/>
  <c r="A86" i="2"/>
  <c r="J85" i="2"/>
  <c r="G85" i="2"/>
  <c r="A85" i="2"/>
  <c r="J84" i="2"/>
  <c r="G84" i="2"/>
  <c r="A84" i="2"/>
  <c r="J83" i="2"/>
  <c r="G83" i="2"/>
  <c r="A83" i="2"/>
  <c r="J82" i="2"/>
  <c r="G82" i="2"/>
  <c r="A82" i="2"/>
  <c r="J81" i="2"/>
  <c r="G81" i="2"/>
  <c r="A81" i="2"/>
  <c r="J80" i="2"/>
  <c r="G80" i="2"/>
  <c r="A80" i="2"/>
  <c r="J79" i="2"/>
  <c r="G79" i="2"/>
  <c r="A79" i="2"/>
  <c r="J78" i="2"/>
  <c r="G78" i="2"/>
  <c r="A78" i="2"/>
  <c r="J77" i="2"/>
  <c r="G77" i="2"/>
  <c r="A77" i="2"/>
  <c r="J76" i="2"/>
  <c r="G76" i="2"/>
  <c r="A76" i="2"/>
  <c r="J75" i="2"/>
  <c r="G75" i="2"/>
  <c r="A75" i="2"/>
  <c r="J74" i="2"/>
  <c r="G74" i="2"/>
  <c r="A74" i="2"/>
  <c r="J73" i="2"/>
  <c r="G73" i="2"/>
  <c r="A73" i="2"/>
  <c r="J72" i="2"/>
  <c r="G72" i="2"/>
  <c r="A72" i="2"/>
  <c r="J71" i="2"/>
  <c r="G71" i="2"/>
  <c r="A71" i="2"/>
  <c r="J70" i="2"/>
  <c r="G70" i="2"/>
  <c r="A70" i="2"/>
  <c r="J69" i="2"/>
  <c r="G69" i="2"/>
  <c r="A69" i="2"/>
  <c r="J68" i="2"/>
  <c r="G68" i="2"/>
  <c r="A68" i="2"/>
  <c r="J67" i="2"/>
  <c r="G67" i="2"/>
  <c r="A67" i="2"/>
  <c r="J66" i="2"/>
  <c r="G66" i="2"/>
  <c r="A66" i="2"/>
  <c r="J65" i="2"/>
  <c r="G65" i="2"/>
  <c r="A65" i="2"/>
  <c r="J64" i="2"/>
  <c r="G64" i="2"/>
  <c r="A64" i="2"/>
  <c r="J63" i="2"/>
  <c r="G63" i="2"/>
  <c r="A63" i="2"/>
  <c r="J62" i="2"/>
  <c r="G62" i="2"/>
  <c r="A62" i="2"/>
  <c r="J61" i="2"/>
  <c r="G61" i="2"/>
  <c r="A61" i="2"/>
  <c r="J60" i="2"/>
  <c r="G60" i="2"/>
  <c r="A60" i="2"/>
  <c r="J59" i="2"/>
  <c r="G59" i="2"/>
  <c r="A59" i="2"/>
  <c r="J58" i="2"/>
  <c r="G58" i="2"/>
  <c r="A58" i="2"/>
  <c r="J57" i="2"/>
  <c r="G57" i="2"/>
  <c r="A57" i="2"/>
  <c r="J56" i="2"/>
  <c r="G56" i="2"/>
  <c r="A56" i="2"/>
  <c r="J55" i="2"/>
  <c r="G55" i="2"/>
  <c r="A55" i="2"/>
  <c r="J54" i="2"/>
  <c r="G54" i="2"/>
  <c r="A54" i="2"/>
  <c r="J53" i="2"/>
  <c r="G53" i="2"/>
  <c r="A53" i="2"/>
  <c r="J52" i="2"/>
  <c r="G52" i="2"/>
  <c r="A52" i="2"/>
  <c r="J51" i="2"/>
  <c r="G51" i="2"/>
  <c r="A51" i="2"/>
  <c r="J50" i="2"/>
  <c r="G50" i="2"/>
  <c r="A50" i="2"/>
  <c r="J49" i="2"/>
  <c r="G49" i="2"/>
  <c r="A49" i="2"/>
  <c r="J48" i="2"/>
  <c r="G48" i="2"/>
  <c r="A48" i="2"/>
  <c r="J47" i="2"/>
  <c r="G47" i="2"/>
  <c r="A47" i="2"/>
  <c r="J46" i="2"/>
  <c r="G46" i="2"/>
  <c r="A46" i="2"/>
  <c r="J45" i="2"/>
  <c r="G45" i="2"/>
  <c r="A45" i="2"/>
  <c r="J44" i="2"/>
  <c r="G44" i="2"/>
  <c r="A44" i="2"/>
  <c r="J43" i="2"/>
  <c r="G43" i="2"/>
  <c r="A43" i="2"/>
  <c r="J42" i="2"/>
  <c r="G42" i="2"/>
  <c r="A42" i="2"/>
  <c r="J41" i="2"/>
  <c r="G41" i="2"/>
  <c r="A41" i="2"/>
  <c r="J40" i="2"/>
  <c r="G40" i="2"/>
  <c r="A40" i="2"/>
  <c r="J39" i="2"/>
  <c r="G39" i="2"/>
  <c r="A39" i="2"/>
  <c r="J38" i="2"/>
  <c r="G38" i="2"/>
  <c r="A38" i="2"/>
  <c r="J37" i="2"/>
  <c r="G37" i="2"/>
  <c r="A37" i="2"/>
  <c r="J36" i="2"/>
  <c r="G36" i="2"/>
  <c r="A36" i="2"/>
  <c r="J35" i="2"/>
  <c r="G35" i="2"/>
  <c r="A35" i="2"/>
  <c r="J34" i="2"/>
  <c r="G34" i="2"/>
  <c r="A34" i="2"/>
  <c r="J33" i="2"/>
  <c r="G33" i="2"/>
  <c r="A33" i="2"/>
  <c r="J32" i="2"/>
  <c r="G32" i="2"/>
  <c r="A32" i="2"/>
  <c r="J31" i="2"/>
  <c r="G31" i="2"/>
  <c r="A31" i="2"/>
  <c r="J30" i="2"/>
  <c r="G30" i="2"/>
  <c r="A30" i="2"/>
  <c r="J29" i="2"/>
  <c r="G29" i="2"/>
  <c r="A29" i="2"/>
  <c r="J28" i="2"/>
  <c r="G28" i="2"/>
  <c r="A28" i="2"/>
  <c r="J27" i="2"/>
  <c r="G27" i="2"/>
  <c r="A27" i="2"/>
  <c r="J26" i="2"/>
  <c r="G26" i="2"/>
  <c r="A26" i="2"/>
  <c r="J25" i="2"/>
  <c r="G25" i="2"/>
  <c r="A25" i="2"/>
  <c r="J24" i="2"/>
  <c r="G24" i="2"/>
  <c r="A24" i="2"/>
  <c r="J23" i="2"/>
  <c r="G23" i="2"/>
  <c r="A23" i="2"/>
  <c r="J22" i="2"/>
  <c r="G22" i="2"/>
  <c r="A22" i="2"/>
  <c r="J21" i="2"/>
  <c r="G21" i="2"/>
  <c r="A21" i="2"/>
  <c r="J20" i="2"/>
  <c r="G20" i="2"/>
  <c r="A20" i="2"/>
  <c r="J19" i="2"/>
  <c r="G19" i="2"/>
  <c r="A19" i="2"/>
  <c r="J18" i="2"/>
  <c r="G18" i="2"/>
  <c r="A18" i="2"/>
  <c r="J17" i="2"/>
  <c r="G17" i="2"/>
  <c r="A17" i="2"/>
  <c r="J16" i="2"/>
  <c r="G16" i="2"/>
  <c r="A16" i="2"/>
  <c r="J15" i="2"/>
  <c r="G15" i="2"/>
  <c r="A15" i="2"/>
</calcChain>
</file>

<file path=xl/comments1.xml><?xml version="1.0" encoding="utf-8"?>
<comments xmlns="http://schemas.openxmlformats.org/spreadsheetml/2006/main">
  <authors>
    <author/>
  </authors>
  <commentList>
    <comment ref="H14" authorId="0" shapeId="0">
      <text>
        <r>
          <rPr>
            <sz val="11"/>
            <color rgb="FF000000"/>
            <rFont val="Calibri"/>
            <charset val="204"/>
          </rPr>
          <t xml:space="preserve">Василенко Дарья Сергеевна:
</t>
        </r>
        <r>
          <rPr>
            <sz val="9"/>
            <rFont val="Tahoma"/>
            <charset val="20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14" authorId="0" shapeId="0">
      <text>
        <r>
          <rPr>
            <sz val="11"/>
            <color rgb="FF000000"/>
            <rFont val="Calibri"/>
            <charset val="204"/>
          </rPr>
          <t xml:space="preserve">Василенко Дарья Сергеевна:
</t>
        </r>
        <r>
          <rPr>
            <sz val="9"/>
            <rFont val="Tahoma"/>
            <charset val="20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I14" authorId="0" shapeId="0">
      <text>
        <r>
          <rPr>
            <sz val="11"/>
            <color rgb="FF000000"/>
            <rFont val="Calibri"/>
            <charset val="204"/>
          </rPr>
          <t xml:space="preserve">Василенко Дарья Сергеевна:
</t>
        </r>
        <r>
          <rPr>
            <sz val="9"/>
            <rFont val="Tahoma"/>
            <charset val="20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I14" authorId="0" shapeId="0">
      <text>
        <r>
          <rPr>
            <sz val="11"/>
            <color rgb="FF000000"/>
            <rFont val="Calibri"/>
            <charset val="204"/>
          </rPr>
          <t xml:space="preserve">Василенко Дарья Сергеевна:
</t>
        </r>
        <r>
          <rPr>
            <sz val="9"/>
            <rFont val="Tahoma"/>
            <charset val="20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14" authorId="0" shapeId="0">
      <text>
        <r>
          <rPr>
            <sz val="11"/>
            <color rgb="FF000000"/>
            <rFont val="Calibri"/>
            <charset val="204"/>
          </rPr>
          <t xml:space="preserve">Василенко Дарья Сергеевна:
</t>
        </r>
        <r>
          <rPr>
            <sz val="9"/>
            <rFont val="Tahoma"/>
            <charset val="20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I14" authorId="0" shapeId="0">
      <text>
        <r>
          <rPr>
            <sz val="11"/>
            <color rgb="FF000000"/>
            <rFont val="Calibri"/>
            <charset val="204"/>
          </rPr>
          <t xml:space="preserve">Василенко Дарья Сергеевна:
</t>
        </r>
        <r>
          <rPr>
            <sz val="9"/>
            <rFont val="Tahoma"/>
            <charset val="20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I14" authorId="0" shapeId="0">
      <text>
        <r>
          <rPr>
            <sz val="11"/>
            <color rgb="FF000000"/>
            <rFont val="Calibri"/>
            <charset val="204"/>
          </rPr>
          <t xml:space="preserve">Василенко Дарья Сергеевна:
</t>
        </r>
        <r>
          <rPr>
            <sz val="9"/>
            <rFont val="Tahoma"/>
            <charset val="20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I14" authorId="0" shapeId="0">
      <text>
        <r>
          <rPr>
            <sz val="11"/>
            <color rgb="FF000000"/>
            <rFont val="Calibri"/>
            <charset val="204"/>
          </rPr>
          <t xml:space="preserve">Василенко Дарья Сергеевна:
</t>
        </r>
        <r>
          <rPr>
            <sz val="9"/>
            <rFont val="Tahoma"/>
            <charset val="20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<sst xmlns="http://schemas.openxmlformats.org/spreadsheetml/2006/main" count="1377" uniqueCount="467">
  <si>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</si>
  <si>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</si>
  <si>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</si>
  <si>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</si>
  <si>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</si>
  <si>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</si>
  <si>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</si>
  <si>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</si>
  <si>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</si>
  <si>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</si>
  <si>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русский язык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</si>
  <si>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</si>
  <si>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</si>
  <si>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</si>
  <si>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</si>
  <si>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</si>
  <si>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</si>
  <si>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</si>
  <si>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</si>
  <si>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</si>
  <si>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</si>
  <si>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</si>
  <si>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</si>
  <si>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</si>
  <si>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РЯ-4-10</t>
  </si>
  <si>
    <t>РЯ-4-28</t>
  </si>
  <si>
    <t>РЯ-4-7</t>
  </si>
  <si>
    <t>РЯ-4-64</t>
  </si>
  <si>
    <t>РЯ-4-84</t>
  </si>
  <si>
    <t>РЯ-4-112</t>
  </si>
  <si>
    <t>РЯ-4-9</t>
  </si>
  <si>
    <t>РЯ-4-60</t>
  </si>
  <si>
    <t>РЯ-4-61</t>
  </si>
  <si>
    <t>РЯ-4-62</t>
  </si>
  <si>
    <t>РЯ-4-76</t>
  </si>
  <si>
    <t>РЯ-4-89</t>
  </si>
  <si>
    <t>РЯ-4-68</t>
  </si>
  <si>
    <t>РЯ-4-105</t>
  </si>
  <si>
    <t>РЯ-4-36</t>
  </si>
  <si>
    <t>РЯ-4-44</t>
  </si>
  <si>
    <t>РЯ-4-63</t>
  </si>
  <si>
    <t>РЯ-4-33</t>
  </si>
  <si>
    <t>РЯ-4-49</t>
  </si>
  <si>
    <t>РЯ-4-59</t>
  </si>
  <si>
    <t>РЯ-4-65</t>
  </si>
  <si>
    <t>РЯ-4-74</t>
  </si>
  <si>
    <t>РЯ-4-100</t>
  </si>
  <si>
    <t>РЯ-4-4</t>
  </si>
  <si>
    <t>РЯ-4-17</t>
  </si>
  <si>
    <t>РЯ-4-37</t>
  </si>
  <si>
    <t>РЯ-4-57</t>
  </si>
  <si>
    <t>РЯ-4-79</t>
  </si>
  <si>
    <t>РЯ-4-6</t>
  </si>
  <si>
    <t>РЯ-4-39</t>
  </si>
  <si>
    <t>РЯ-4-80</t>
  </si>
  <si>
    <t>РЯ-4-86</t>
  </si>
  <si>
    <t>РЯ-4-95</t>
  </si>
  <si>
    <t>РЯ-4-101</t>
  </si>
  <si>
    <t>РЯ-4-110</t>
  </si>
  <si>
    <t>РЯ-4-1</t>
  </si>
  <si>
    <t>РЯ-4-34</t>
  </si>
  <si>
    <t>РЯ-4-50</t>
  </si>
  <si>
    <t>РЯ-4-52</t>
  </si>
  <si>
    <t>РЯ-4-58</t>
  </si>
  <si>
    <t>РЯ-4-77</t>
  </si>
  <si>
    <t>РЯ-4-82</t>
  </si>
  <si>
    <t>РЯ-4-91</t>
  </si>
  <si>
    <t>РЯ-4-93</t>
  </si>
  <si>
    <t>РЯ-4-16</t>
  </si>
  <si>
    <t>РЯ-4-47</t>
  </si>
  <si>
    <t>РЯ-4-71</t>
  </si>
  <si>
    <t>РЯ-4-73</t>
  </si>
  <si>
    <t>РЯ-4-85</t>
  </si>
  <si>
    <t>РЯ-4-13</t>
  </si>
  <si>
    <t>РЯ-4-45</t>
  </si>
  <si>
    <t>РЯ-4-48</t>
  </si>
  <si>
    <t>РЯ-4-67</t>
  </si>
  <si>
    <t>РЯ-4-69</t>
  </si>
  <si>
    <t>РЯ-4-75</t>
  </si>
  <si>
    <t>РЯ-4-88</t>
  </si>
  <si>
    <t>РЯ-4-92</t>
  </si>
  <si>
    <t>РЯ-4-109</t>
  </si>
  <si>
    <t>РЯ-4-14</t>
  </si>
  <si>
    <t>РЯ-4-21</t>
  </si>
  <si>
    <t>РЯ-4-102</t>
  </si>
  <si>
    <t>РЯ-4-103</t>
  </si>
  <si>
    <t>РЯ-4-111</t>
  </si>
  <si>
    <t>РЯ-4-31</t>
  </si>
  <si>
    <t>РЯ-4-40</t>
  </si>
  <si>
    <t>РЯ-4-53</t>
  </si>
  <si>
    <t>РЯ-4-81</t>
  </si>
  <si>
    <t>РЯ-4-87</t>
  </si>
  <si>
    <t>РЯ-4-11</t>
  </si>
  <si>
    <t>РЯ-4-41</t>
  </si>
  <si>
    <t>РЯ-4-78</t>
  </si>
  <si>
    <t>РЯ-4-90</t>
  </si>
  <si>
    <t>РЯ-4-99</t>
  </si>
  <si>
    <t>РЯ-4-2</t>
  </si>
  <si>
    <t>РЯ-4-30</t>
  </si>
  <si>
    <t>РЯ-4-43</t>
  </si>
  <si>
    <t>РЯ-4-55</t>
  </si>
  <si>
    <t>РЯ-4-56</t>
  </si>
  <si>
    <t>РЯ-4-98</t>
  </si>
  <si>
    <t>РЯ-4-96</t>
  </si>
  <si>
    <t>РЯ-4-104</t>
  </si>
  <si>
    <t>РЯ-4-107</t>
  </si>
  <si>
    <t>Председатель жюри:</t>
  </si>
  <si>
    <t>подпись</t>
  </si>
  <si>
    <t>ФИО</t>
  </si>
  <si>
    <t>Секретарь жюри:</t>
  </si>
  <si>
    <t>№</t>
  </si>
  <si>
    <t>РЯ-5-8</t>
  </si>
  <si>
    <t>5а</t>
  </si>
  <si>
    <t>РЯ-5-45</t>
  </si>
  <si>
    <t>5б</t>
  </si>
  <si>
    <t>РЯ-5-64</t>
  </si>
  <si>
    <t>5в</t>
  </si>
  <si>
    <t>РЯ-5-107</t>
  </si>
  <si>
    <t>5г</t>
  </si>
  <si>
    <t>РЯ-5-13</t>
  </si>
  <si>
    <t>РЯ-5-14</t>
  </si>
  <si>
    <t>РЯ-5-15</t>
  </si>
  <si>
    <t>РЯ-5-30</t>
  </si>
  <si>
    <t>РЯ-5-43</t>
  </si>
  <si>
    <t>РЯ-5-62</t>
  </si>
  <si>
    <t>РЯ-5-77</t>
  </si>
  <si>
    <t>РЯ-5-87</t>
  </si>
  <si>
    <t>РЯ-5-99</t>
  </si>
  <si>
    <t>РЯ-5-3</t>
  </si>
  <si>
    <t>РЯ-5-16</t>
  </si>
  <si>
    <t>РЯ-5-5</t>
  </si>
  <si>
    <t>РЯ-5-7</t>
  </si>
  <si>
    <t>РЯ-5-19</t>
  </si>
  <si>
    <t>РЯ-5-2</t>
  </si>
  <si>
    <t>РЯ-5-25</t>
  </si>
  <si>
    <t>РЯ-5-12</t>
  </si>
  <si>
    <t>РЯ-5-23</t>
  </si>
  <si>
    <t>РЯ-5-4</t>
  </si>
  <si>
    <t>РЯ-5-10</t>
  </si>
  <si>
    <t>РЯ-5-11</t>
  </si>
  <si>
    <t>РЯ-5-17</t>
  </si>
  <si>
    <t>РЯ-5-22</t>
  </si>
  <si>
    <t>РЯ-5-6</t>
  </si>
  <si>
    <t>РЯ-5-27</t>
  </si>
  <si>
    <t>РЯ-5-9</t>
  </si>
  <si>
    <t>РЯ-5-26</t>
  </si>
  <si>
    <t>РЯ-5-81</t>
  </si>
  <si>
    <t>РЯ-5-84</t>
  </si>
  <si>
    <t>РЯ-5-29</t>
  </si>
  <si>
    <t>РЯ-5-31</t>
  </si>
  <si>
    <t>РЯ-5-32</t>
  </si>
  <si>
    <t>РЯ-5-33</t>
  </si>
  <si>
    <t>РЯ-5-35</t>
  </si>
  <si>
    <t>РЯ-5-36</t>
  </si>
  <si>
    <t>РЯ-5-37</t>
  </si>
  <si>
    <t>РЯ-5-38</t>
  </si>
  <si>
    <t>РЯ-5-39</t>
  </si>
  <si>
    <t>РЯ-5-41</t>
  </si>
  <si>
    <t>РЯ-5-44</t>
  </si>
  <si>
    <t>РЯ-5-46</t>
  </si>
  <si>
    <t>РЯ-5-47</t>
  </si>
  <si>
    <t>РЯ-5-48</t>
  </si>
  <si>
    <t>РЯ-5-49</t>
  </si>
  <si>
    <t>РЯ-5-50</t>
  </si>
  <si>
    <t>РЯ-5-52</t>
  </si>
  <si>
    <t>РЯ-5-54</t>
  </si>
  <si>
    <t>РЯ-5-55</t>
  </si>
  <si>
    <t>РЯ-5-56</t>
  </si>
  <si>
    <t>РЯ-5-58</t>
  </si>
  <si>
    <t>РЯ-5-59</t>
  </si>
  <si>
    <t>РЯ-5-60</t>
  </si>
  <si>
    <t>РЯ-5-61</t>
  </si>
  <si>
    <t>РЯ-5-63</t>
  </si>
  <si>
    <t>РЯ-5-65</t>
  </si>
  <si>
    <t>РЯ-5-66</t>
  </si>
  <si>
    <t>РЯ-5-67</t>
  </si>
  <si>
    <t>РЯ-5-68</t>
  </si>
  <si>
    <t>РЯ-5-69</t>
  </si>
  <si>
    <t>РЯ-5-70</t>
  </si>
  <si>
    <t>РЯ-5-72</t>
  </si>
  <si>
    <t>РЯ-5-73</t>
  </si>
  <si>
    <t>РЯ-5-74</t>
  </si>
  <si>
    <t>РЯ-5-75</t>
  </si>
  <si>
    <t>РЯ-5-76</t>
  </si>
  <si>
    <t>РЯ-5-78</t>
  </si>
  <si>
    <t>РЯ-5-79</t>
  </si>
  <si>
    <t>РЯ-5-80</t>
  </si>
  <si>
    <t>РЯ-5-82</t>
  </si>
  <si>
    <t>РЯ-5-83</t>
  </si>
  <si>
    <t>РЯ-5-85</t>
  </si>
  <si>
    <t>РЯ-5-86</t>
  </si>
  <si>
    <t>РЯ-5-88</t>
  </si>
  <si>
    <t>РЯ-5-94</t>
  </si>
  <si>
    <t>РЯ-5-96</t>
  </si>
  <si>
    <t>РЯ-5-98</t>
  </si>
  <si>
    <t>РЯ-5-100</t>
  </si>
  <si>
    <t>РЯ-5-103</t>
  </si>
  <si>
    <t>РЯ-5-104</t>
  </si>
  <si>
    <t>РЯ-5-105</t>
  </si>
  <si>
    <t>РЯ-5-106</t>
  </si>
  <si>
    <t>РЯ-5-108</t>
  </si>
  <si>
    <t>РЯ-5-110</t>
  </si>
  <si>
    <t>РЯ-5-111</t>
  </si>
  <si>
    <t>РЯ-5-112</t>
  </si>
  <si>
    <t>Постнова Анастасия Егоровна</t>
  </si>
  <si>
    <t>РЯ-6-44</t>
  </si>
  <si>
    <t>РЯ-6-50</t>
  </si>
  <si>
    <t>РЯ-6-1</t>
  </si>
  <si>
    <t>РЯ-6-82</t>
  </si>
  <si>
    <t>РЯ-6-53</t>
  </si>
  <si>
    <t>РЯ-6-40</t>
  </si>
  <si>
    <t>РЯ-6-21</t>
  </si>
  <si>
    <t>РЯ-6-57</t>
  </si>
  <si>
    <t>РЯ-6-89</t>
  </si>
  <si>
    <t>РЯ-6-25</t>
  </si>
  <si>
    <t>РЯ-6-41</t>
  </si>
  <si>
    <t>РЯ-6-107</t>
  </si>
  <si>
    <t>РЯ-6-98</t>
  </si>
  <si>
    <t>РЯ-6-16</t>
  </si>
  <si>
    <t>РЯ-6-59</t>
  </si>
  <si>
    <t>РЯ-6-61</t>
  </si>
  <si>
    <t>РЯ-6-36</t>
  </si>
  <si>
    <t>РЯ-6-22</t>
  </si>
  <si>
    <t>РЯ-6-23</t>
  </si>
  <si>
    <t>РЯ-6-48</t>
  </si>
  <si>
    <t>РЯ-6-66</t>
  </si>
  <si>
    <t>РЯ-6-60</t>
  </si>
  <si>
    <t>РЯ-6-94</t>
  </si>
  <si>
    <t>РЯ-6-32</t>
  </si>
  <si>
    <t>РЯ-6-73</t>
  </si>
  <si>
    <t>РЯ-6-71</t>
  </si>
  <si>
    <t>РЯ-6-88</t>
  </si>
  <si>
    <t>РЯ-6-9</t>
  </si>
  <si>
    <t>РЯ-6-91</t>
  </si>
  <si>
    <t>РЯ-6-49</t>
  </si>
  <si>
    <t>РЯ-6-56</t>
  </si>
  <si>
    <t>РЯ-6-65</t>
  </si>
  <si>
    <t>РЯ-6-30</t>
  </si>
  <si>
    <t>РЯ-6-37</t>
  </si>
  <si>
    <t>РЯ-6-63</t>
  </si>
  <si>
    <t>РЯ-6-67</t>
  </si>
  <si>
    <t>РЯ-6-90</t>
  </si>
  <si>
    <t>РЯ-6-102</t>
  </si>
  <si>
    <t>РЯ-6-33</t>
  </si>
  <si>
    <t>РЯ-6-81</t>
  </si>
  <si>
    <t>РЯ-6-47</t>
  </si>
  <si>
    <t>РЯ-6-74</t>
  </si>
  <si>
    <t>РЯ-6-95</t>
  </si>
  <si>
    <t>РЯ-6-35</t>
  </si>
  <si>
    <t>РЯ-6-31</t>
  </si>
  <si>
    <t>РЯ-6-99</t>
  </si>
  <si>
    <t>РЯ-6-76</t>
  </si>
  <si>
    <t>РЯ-6-80</t>
  </si>
  <si>
    <t>РЯ-6-42</t>
  </si>
  <si>
    <t>РЯ-6-39</t>
  </si>
  <si>
    <t>РЯ-6-84</t>
  </si>
  <si>
    <t>РЯ-6-92</t>
  </si>
  <si>
    <t>РЯ-6-7</t>
  </si>
  <si>
    <t>РЯ-6-112</t>
  </si>
  <si>
    <t>РЯ-6-45</t>
  </si>
  <si>
    <t>РЯ-6-55</t>
  </si>
  <si>
    <t>РЯ-6-79</t>
  </si>
  <si>
    <t>РЯ-6-93</t>
  </si>
  <si>
    <t>РЯ-6-108</t>
  </si>
  <si>
    <t>РЯ-6-68</t>
  </si>
  <si>
    <t>РЯ-6-105</t>
  </si>
  <si>
    <t>РЯ-6-72</t>
  </si>
  <si>
    <t>РЯ-6-110</t>
  </si>
  <si>
    <t>РЯ-6-111</t>
  </si>
  <si>
    <t>РЯ-6-100</t>
  </si>
  <si>
    <t>РЯ-6-109</t>
  </si>
  <si>
    <t>РЯ-6-51</t>
  </si>
  <si>
    <t>РЯ-6-78</t>
  </si>
  <si>
    <t>РЯ-6-86</t>
  </si>
  <si>
    <t>РЯ-6-34</t>
  </si>
  <si>
    <t>РЯ-6-85</t>
  </si>
  <si>
    <t>РЯ-6-113</t>
  </si>
  <si>
    <t>РЯ-6-75</t>
  </si>
  <si>
    <t>РЯ-6-96</t>
  </si>
  <si>
    <t>РЯ-6-38</t>
  </si>
  <si>
    <t>РЯ-6-58</t>
  </si>
  <si>
    <t>РЯ-6-64</t>
  </si>
  <si>
    <t>РЯ-6-83</t>
  </si>
  <si>
    <t>РЯ-6-114</t>
  </si>
  <si>
    <t>РЯ-6-77</t>
  </si>
  <si>
    <t>РЯ-6-70</t>
  </si>
  <si>
    <t>РЯ-9-79</t>
  </si>
  <si>
    <t>7в</t>
  </si>
  <si>
    <t>РЯ-9-5</t>
  </si>
  <si>
    <t>7а</t>
  </si>
  <si>
    <t>РЯ-9-38</t>
  </si>
  <si>
    <t>7б</t>
  </si>
  <si>
    <t>РЯ-9-51</t>
  </si>
  <si>
    <t>РЯ-9-75</t>
  </si>
  <si>
    <t>РЯ-9-62</t>
  </si>
  <si>
    <t>РЯ-9-68</t>
  </si>
  <si>
    <t>РЯ-9-4</t>
  </si>
  <si>
    <t>РЯ-9-16</t>
  </si>
  <si>
    <t>РЯ-9-6</t>
  </si>
  <si>
    <t>РЯ-9-37</t>
  </si>
  <si>
    <t>РЯ-9-72</t>
  </si>
  <si>
    <t>РЯ-9-11</t>
  </si>
  <si>
    <t>РЯ-9-13</t>
  </si>
  <si>
    <t>РЯ-9-40</t>
  </si>
  <si>
    <t>РЯ-9-29</t>
  </si>
  <si>
    <t>РЯ-9-44</t>
  </si>
  <si>
    <t>РЯ-9-2</t>
  </si>
  <si>
    <t>РЯ-9-54</t>
  </si>
  <si>
    <t>РЯ-9-24</t>
  </si>
  <si>
    <t>РЯ-9-46</t>
  </si>
  <si>
    <t>РЯ-9-58</t>
  </si>
  <si>
    <t>РЯ-9-21</t>
  </si>
  <si>
    <t>РЯ-9-25</t>
  </si>
  <si>
    <t>РЯ-9-53</t>
  </si>
  <si>
    <t>РЯ-9-30</t>
  </si>
  <si>
    <t>РЯ-9-31</t>
  </si>
  <si>
    <t>РЯ-9-18</t>
  </si>
  <si>
    <t>РЯ-9-47</t>
  </si>
  <si>
    <t>РЯ-9-26</t>
  </si>
  <si>
    <t>РЯ-9-50</t>
  </si>
  <si>
    <t>РЯ-9-20</t>
  </si>
  <si>
    <t>РЯ-9-52</t>
  </si>
  <si>
    <t>РЯ-9-41</t>
  </si>
  <si>
    <t>РЯ-9-43</t>
  </si>
  <si>
    <t>РЯ-9-48</t>
  </si>
  <si>
    <t>РЯ-9-35</t>
  </si>
  <si>
    <t>РЯ-9-36</t>
  </si>
  <si>
    <t>РЯ-9-33</t>
  </si>
  <si>
    <t>РЯ-9-34</t>
  </si>
  <si>
    <t>РЯ-9-61</t>
  </si>
  <si>
    <t>РЯ-9-42</t>
  </si>
  <si>
    <t>РЯ-9-1</t>
  </si>
  <si>
    <t>РЯ-9-3</t>
  </si>
  <si>
    <t>РЯ-9-7</t>
  </si>
  <si>
    <t>РЯ-9-8</t>
  </si>
  <si>
    <t>РЯ-9-9</t>
  </si>
  <si>
    <t>РЯ-9-10</t>
  </si>
  <si>
    <t>РЯ-9-12</t>
  </si>
  <si>
    <t>РЯ-9-14</t>
  </si>
  <si>
    <t>РЯ-9-15</t>
  </si>
  <si>
    <t>РЯ-9-17</t>
  </si>
  <si>
    <t>РЯ-9-19</t>
  </si>
  <si>
    <t>РЯ-9-22</t>
  </si>
  <si>
    <t>РЯ-9-23</t>
  </si>
  <si>
    <t>РЯ-9-27</t>
  </si>
  <si>
    <t>РЯ-9-28</t>
  </si>
  <si>
    <t>РЯ-8-40</t>
  </si>
  <si>
    <t>8б</t>
  </si>
  <si>
    <t>РЯ-8-47</t>
  </si>
  <si>
    <t>РЯ-8-54</t>
  </si>
  <si>
    <t>РЯ-8-6</t>
  </si>
  <si>
    <t>8а</t>
  </si>
  <si>
    <t>РЯ-8-1</t>
  </si>
  <si>
    <t>РЯ-8-4</t>
  </si>
  <si>
    <t>РЯ-8-5</t>
  </si>
  <si>
    <t>РЯ-8-8</t>
  </si>
  <si>
    <t>РЯ-8-9</t>
  </si>
  <si>
    <t>РЯ-8-12</t>
  </si>
  <si>
    <t>РЯ-8-13</t>
  </si>
  <si>
    <t>РЯ-8-14</t>
  </si>
  <si>
    <t>РЯ-8-15</t>
  </si>
  <si>
    <t>РЯ-8-16</t>
  </si>
  <si>
    <t>РЯ-8-18</t>
  </si>
  <si>
    <t>РЯ-8-19</t>
  </si>
  <si>
    <t>РЯ-8-20</t>
  </si>
  <si>
    <t>РЯ-8-21</t>
  </si>
  <si>
    <t>РЯ-8-23</t>
  </si>
  <si>
    <t>РЯ-8-25</t>
  </si>
  <si>
    <t>РЯ-8-26</t>
  </si>
  <si>
    <t>РЯ-8-27</t>
  </si>
  <si>
    <t>РЯ-8-28</t>
  </si>
  <si>
    <t>РЯ-8-29</t>
  </si>
  <si>
    <t>РЯ-8-30</t>
  </si>
  <si>
    <t>РЯ-8-31</t>
  </si>
  <si>
    <t>РЯ-8-32</t>
  </si>
  <si>
    <t>РЯ-8-33</t>
  </si>
  <si>
    <t>РЯ-8-34</t>
  </si>
  <si>
    <t>РЯ-8-36</t>
  </si>
  <si>
    <t>РЯ-8-37</t>
  </si>
  <si>
    <t>РЯ-8-38</t>
  </si>
  <si>
    <t>РЯ-8-39</t>
  </si>
  <si>
    <t>РЯ-8-41</t>
  </si>
  <si>
    <t>РЯ-8-42</t>
  </si>
  <si>
    <t>РЯ-8-44</t>
  </si>
  <si>
    <t>РЯ-8-46</t>
  </si>
  <si>
    <t>РЯ-8-48</t>
  </si>
  <si>
    <t>РЯ-8-49</t>
  </si>
  <si>
    <t>РЯ-8-50</t>
  </si>
  <si>
    <t>РЯ-8-51</t>
  </si>
  <si>
    <t>РЯ-8-55</t>
  </si>
  <si>
    <t>РЯ-8-56</t>
  </si>
  <si>
    <t>РЯ-8-57</t>
  </si>
  <si>
    <t>РЯ-8-58</t>
  </si>
  <si>
    <t>РЯ-8-59</t>
  </si>
  <si>
    <t>8в</t>
  </si>
  <si>
    <t>РЯ-8-62</t>
  </si>
  <si>
    <t>РЯ-8-63</t>
  </si>
  <si>
    <t>РЯ-8-64</t>
  </si>
  <si>
    <t>РЯ-8-65</t>
  </si>
  <si>
    <t>РЯ-8-66</t>
  </si>
  <si>
    <t>РЯ-8-67</t>
  </si>
  <si>
    <t>РЯ-8-68</t>
  </si>
  <si>
    <t>РЯ-8-69</t>
  </si>
  <si>
    <t>РЯ-8-70</t>
  </si>
  <si>
    <t>РЯ-8-74</t>
  </si>
  <si>
    <t>РЯ-8-75</t>
  </si>
  <si>
    <t>РЯ-8-76</t>
  </si>
  <si>
    <t>РЯ-8-78</t>
  </si>
  <si>
    <t>РЯ-8-83</t>
  </si>
  <si>
    <t>РЯ-8-84</t>
  </si>
  <si>
    <t>РЯ-8-85</t>
  </si>
  <si>
    <t>9а</t>
  </si>
  <si>
    <t>9в</t>
  </si>
  <si>
    <t>9б</t>
  </si>
  <si>
    <t>РЯ-9-32</t>
  </si>
  <si>
    <t>РЯ-9-39</t>
  </si>
  <si>
    <t>РЯ-9-45</t>
  </si>
  <si>
    <t>РЯ-9-49</t>
  </si>
  <si>
    <t>РЯ-10-10</t>
  </si>
  <si>
    <t>РЯ-10-12</t>
  </si>
  <si>
    <t>РЯ-10-16</t>
  </si>
  <si>
    <t>РЯ-10-1</t>
  </si>
  <si>
    <t>РЯ-10-2</t>
  </si>
  <si>
    <t>РЯ-10-3</t>
  </si>
  <si>
    <t>РЯ-10-4</t>
  </si>
  <si>
    <t>РЯ-10-5</t>
  </si>
  <si>
    <t>РЯ-10-8</t>
  </si>
  <si>
    <t>РЯ-10-9</t>
  </si>
  <si>
    <t>РЯ-10-13</t>
  </si>
  <si>
    <t>РЯ-10-14</t>
  </si>
  <si>
    <t>РЯ-10-15</t>
  </si>
  <si>
    <t>РЯ-10-17</t>
  </si>
  <si>
    <t>РЯ-10-18</t>
  </si>
  <si>
    <t>РЯ-10-19</t>
  </si>
  <si>
    <t>РЯ-10-20</t>
  </si>
  <si>
    <t>РЯ-10-21</t>
  </si>
  <si>
    <t>РЯ-10-22</t>
  </si>
  <si>
    <t>РЯ-10-24</t>
  </si>
  <si>
    <t>РЯ-10-25</t>
  </si>
  <si>
    <t>РЯ-10-29</t>
  </si>
  <si>
    <t>РЯ-10-30</t>
  </si>
  <si>
    <t>РЯ-10-32</t>
  </si>
  <si>
    <t>Постнова анастасия Егоровна</t>
  </si>
  <si>
    <t xml:space="preserve"> 11-02</t>
  </si>
  <si>
    <t>11а</t>
  </si>
  <si>
    <t xml:space="preserve"> 11-03</t>
  </si>
  <si>
    <t xml:space="preserve"> 11-04</t>
  </si>
  <si>
    <t xml:space="preserve"> 11-05</t>
  </si>
  <si>
    <t xml:space="preserve"> 11-07</t>
  </si>
  <si>
    <t xml:space="preserve"> 11-09</t>
  </si>
  <si>
    <t xml:space="preserve"> 11-10</t>
  </si>
  <si>
    <t xml:space="preserve"> 11-11</t>
  </si>
  <si>
    <t xml:space="preserve"> 11-12</t>
  </si>
  <si>
    <t xml:space="preserve"> 11-13</t>
  </si>
  <si>
    <t xml:space="preserve"> 11-14</t>
  </si>
  <si>
    <t xml:space="preserve"> 11-15</t>
  </si>
  <si>
    <t xml:space="preserve"> 11-20</t>
  </si>
  <si>
    <t xml:space="preserve"> 11-21</t>
  </si>
  <si>
    <t xml:space="preserve"> 11-22</t>
  </si>
  <si>
    <t xml:space="preserve"> 11-23</t>
  </si>
  <si>
    <t xml:space="preserve"> 11-24</t>
  </si>
  <si>
    <t xml:space="preserve"> 11-26</t>
  </si>
  <si>
    <t xml:space="preserve"> 11-27</t>
  </si>
  <si>
    <t>Лукина А.Н.</t>
  </si>
  <si>
    <t>Постнова А.Е.</t>
  </si>
  <si>
    <t>А.Е. Постнова</t>
  </si>
  <si>
    <t>А.Н. Лукина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</si>
</sst>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color rgb="FF000000"/>
      <name val="Calibri"/>
      <charset val="204"/>
    </font>
    <font>
      <b/>
      <sz val="12"/>
      <color rgb="FF000000"/>
      <name val="Times New Roman"/>
      <charset val="204"/>
    </font>
    <font>
      <b/>
      <sz val="12"/>
      <color rgb="FFFF0000"/>
      <name val="Times New Roman"/>
      <charset val="204"/>
    </font>
    <font>
      <sz val="12"/>
      <color rgb="FF000000"/>
      <name val="Times New Roman"/>
      <charset val="204"/>
    </font>
    <font>
      <b/>
      <sz val="12"/>
      <name val="Times New Roman"/>
      <charset val="204"/>
    </font>
    <font>
      <sz val="11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Times New Roman"/>
      <charset val="204"/>
    </font>
    <font>
      <sz val="11"/>
      <color rgb="FFFF0000"/>
      <name val="Times New Roman"/>
      <charset val="204"/>
    </font>
    <font>
      <sz val="9"/>
      <name val="Tahoma"/>
      <charset val="204"/>
    </font>
    <font>
      <sz val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/>
    <xf numFmtId="0" fontId="11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/>
      <protection locked="0"/>
    </xf>
    <xf numFmtId="9" fontId="5" fillId="0" borderId="3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164" fontId="8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164" fontId="14" fillId="0" borderId="0" xfId="0" applyNumberFormat="1" applyFont="1" applyProtection="1"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4" fontId="7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49" fontId="16" fillId="0" borderId="3" xfId="0" applyNumberFormat="1" applyFont="1" applyBorder="1" applyAlignment="1" applyProtection="1"/>
    <xf numFmtId="9" fontId="5" fillId="0" borderId="3" xfId="0" applyNumberFormat="1" applyFont="1" applyBorder="1" applyAlignment="1"/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/>
    <xf numFmtId="0" fontId="3" fillId="0" borderId="0" xfId="0" applyFont="1" applyAlignment="1">
      <alignment horizontal="left"/>
    </xf>
    <xf numFmtId="0" fontId="13" fillId="0" borderId="0" xfId="0" applyFont="1" applyBorder="1" applyAlignment="1">
      <alignment horizontal="center" vertical="top" wrapText="1"/>
    </xf>
    <xf numFmtId="164" fontId="8" fillId="0" borderId="0" xfId="0" applyNumberFormat="1" applyFont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164" fontId="14" fillId="0" borderId="0" xfId="0" applyNumberFormat="1" applyFont="1"/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center" wrapText="1"/>
    </xf>
    <xf numFmtId="9" fontId="11" fillId="0" borderId="3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3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/>
    </xf>
    <xf numFmtId="0" fontId="0" fillId="3" borderId="3" xfId="0" applyFont="1" applyFill="1" applyBorder="1" applyAlignment="1"/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64" fontId="7" fillId="2" borderId="1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MJ49"/>
  <sheetViews>
    <sheetView view="pageBreakPreview" zoomScale="65" zoomScaleNormal="70" zoomScalePageLayoutView="65" workbookViewId="0">
      <selection activeCell="B13" sqref="B13"/>
    </sheetView>
  </sheetViews>
  <sheetFormatPr defaultColWidth="9.109375" defaultRowHeight="14.4" x14ac:dyDescent="0.3"/>
  <cols>
    <col min="1" max="1" width="11" style="1" customWidth="1"/>
    <col min="2" max="2" width="10.109375" style="1" customWidth="1"/>
    <col min="3" max="3" width="12.44140625" style="1" customWidth="1"/>
    <col min="4" max="1024" width="9.109375" style="1"/>
  </cols>
  <sheetData>
    <row r="8" spans="1:3" x14ac:dyDescent="0.3">
      <c r="A8" s="1" t="s">
        <v>0</v>
      </c>
      <c r="B8" s="1" t="s">
        <v>1</v>
      </c>
      <c r="C8" s="1" t="s">
        <v>2</v>
      </c>
    </row>
    <row r="9" spans="1:3" x14ac:dyDescent="0.3">
      <c r="A9" s="1">
        <v>4</v>
      </c>
      <c r="B9" s="1">
        <v>1</v>
      </c>
      <c r="C9" s="1" t="s">
        <v>3</v>
      </c>
    </row>
    <row r="10" spans="1:3" x14ac:dyDescent="0.3">
      <c r="A10" s="1">
        <v>5</v>
      </c>
      <c r="B10" s="1">
        <v>2</v>
      </c>
      <c r="C10" s="1" t="s">
        <v>4</v>
      </c>
    </row>
    <row r="11" spans="1:3" x14ac:dyDescent="0.3">
      <c r="A11" s="1">
        <v>6</v>
      </c>
      <c r="B11" s="1">
        <v>3</v>
      </c>
      <c r="C11" s="1" t="s">
        <v>5</v>
      </c>
    </row>
    <row r="12" spans="1:3" x14ac:dyDescent="0.3">
      <c r="A12" s="1">
        <v>7</v>
      </c>
      <c r="B12" s="1">
        <v>4</v>
      </c>
    </row>
    <row r="13" spans="1:3" x14ac:dyDescent="0.3">
      <c r="A13" s="1">
        <v>8</v>
      </c>
      <c r="B13" s="1">
        <v>5</v>
      </c>
    </row>
    <row r="14" spans="1:3" x14ac:dyDescent="0.3">
      <c r="A14" s="1">
        <v>9</v>
      </c>
      <c r="B14" s="1">
        <v>6</v>
      </c>
    </row>
    <row r="15" spans="1:3" x14ac:dyDescent="0.3">
      <c r="A15" s="1">
        <v>10</v>
      </c>
      <c r="B15" s="1">
        <v>7</v>
      </c>
    </row>
    <row r="16" spans="1:3" x14ac:dyDescent="0.3">
      <c r="A16" s="1">
        <v>11</v>
      </c>
      <c r="B16" s="1">
        <v>8</v>
      </c>
    </row>
    <row r="17" spans="2:2" x14ac:dyDescent="0.3">
      <c r="B17" s="1">
        <v>9</v>
      </c>
    </row>
    <row r="18" spans="2:2" x14ac:dyDescent="0.3">
      <c r="B18" s="1">
        <v>10</v>
      </c>
    </row>
    <row r="19" spans="2:2" x14ac:dyDescent="0.3">
      <c r="B19" s="1">
        <v>11</v>
      </c>
    </row>
    <row r="20" spans="2:2" x14ac:dyDescent="0.3">
      <c r="B20" s="1">
        <v>12</v>
      </c>
    </row>
    <row r="21" spans="2:2" x14ac:dyDescent="0.3">
      <c r="B21" s="1">
        <v>13</v>
      </c>
    </row>
    <row r="22" spans="2:2" x14ac:dyDescent="0.3">
      <c r="B22" s="1">
        <v>14</v>
      </c>
    </row>
    <row r="23" spans="2:2" x14ac:dyDescent="0.3">
      <c r="B23" s="1">
        <v>15</v>
      </c>
    </row>
    <row r="24" spans="2:2" x14ac:dyDescent="0.3">
      <c r="B24" s="1">
        <v>16</v>
      </c>
    </row>
    <row r="25" spans="2:2" x14ac:dyDescent="0.3">
      <c r="B25" s="1">
        <v>17</v>
      </c>
    </row>
    <row r="26" spans="2:2" x14ac:dyDescent="0.3">
      <c r="B26" s="1">
        <v>18</v>
      </c>
    </row>
    <row r="27" spans="2:2" x14ac:dyDescent="0.3">
      <c r="B27" s="1">
        <v>19</v>
      </c>
    </row>
    <row r="28" spans="2:2" x14ac:dyDescent="0.3">
      <c r="B28" s="1">
        <v>20</v>
      </c>
    </row>
    <row r="29" spans="2:2" x14ac:dyDescent="0.3">
      <c r="B29" s="1">
        <v>21</v>
      </c>
    </row>
    <row r="30" spans="2:2" x14ac:dyDescent="0.3">
      <c r="B30" s="1">
        <v>22</v>
      </c>
    </row>
    <row r="31" spans="2:2" x14ac:dyDescent="0.3">
      <c r="B31" s="1">
        <v>23</v>
      </c>
    </row>
    <row r="32" spans="2:2" x14ac:dyDescent="0.3">
      <c r="B32" s="1">
        <v>24</v>
      </c>
    </row>
    <row r="33" spans="2:2" x14ac:dyDescent="0.3">
      <c r="B33" s="1">
        <v>25</v>
      </c>
    </row>
    <row r="34" spans="2:2" x14ac:dyDescent="0.3">
      <c r="B34" s="1">
        <v>26</v>
      </c>
    </row>
    <row r="35" spans="2:2" x14ac:dyDescent="0.3">
      <c r="B35" s="1">
        <v>27</v>
      </c>
    </row>
    <row r="36" spans="2:2" x14ac:dyDescent="0.3">
      <c r="B36" s="1">
        <v>28</v>
      </c>
    </row>
    <row r="37" spans="2:2" x14ac:dyDescent="0.3">
      <c r="B37" s="1">
        <v>29</v>
      </c>
    </row>
    <row r="38" spans="2:2" x14ac:dyDescent="0.3">
      <c r="B38" s="1">
        <v>30</v>
      </c>
    </row>
    <row r="39" spans="2:2" x14ac:dyDescent="0.3">
      <c r="B39" s="1">
        <v>31</v>
      </c>
    </row>
    <row r="40" spans="2:2" x14ac:dyDescent="0.3">
      <c r="B40" s="1">
        <v>32</v>
      </c>
    </row>
    <row r="41" spans="2:2" x14ac:dyDescent="0.3">
      <c r="B41" s="1">
        <v>33</v>
      </c>
    </row>
    <row r="42" spans="2:2" x14ac:dyDescent="0.3">
      <c r="B42" s="1">
        <v>34</v>
      </c>
    </row>
    <row r="43" spans="2:2" x14ac:dyDescent="0.3">
      <c r="B43" s="1">
        <v>36</v>
      </c>
    </row>
    <row r="44" spans="2:2" x14ac:dyDescent="0.3">
      <c r="B44" s="1">
        <v>39</v>
      </c>
    </row>
    <row r="45" spans="2:2" x14ac:dyDescent="0.3">
      <c r="B45" s="1">
        <v>40</v>
      </c>
    </row>
    <row r="46" spans="2:2" x14ac:dyDescent="0.3">
      <c r="B46" s="1">
        <v>41</v>
      </c>
    </row>
    <row r="47" spans="2:2" x14ac:dyDescent="0.3">
      <c r="B47" s="1">
        <v>43</v>
      </c>
    </row>
    <row r="48" spans="2:2" x14ac:dyDescent="0.3">
      <c r="B48" s="1" t="s">
        <v>6</v>
      </c>
    </row>
    <row r="49" spans="2:2" x14ac:dyDescent="0.3">
      <c r="B49" s="1" t="s">
        <v>7</v>
      </c>
    </row>
  </sheetData>
  <sheetProtection algorithmName="SHA-512" hashValue="PJ/llNkbZxh9F20hyn7oGJ+igbMszzVmtuFbgRFfHpk7zSTd+G+Q7Z2mWWPCQk7N8Z7e9WWrdXy/kQcIA60e/A==" saltValue="OFZcbMS7O2QpXKXlAt+c4w==" spinCount="100000" sheet="1" objects="1" scenarios="1" selectLockedCells="1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AMJ131"/>
  <sheetViews>
    <sheetView view="pageBreakPreview" zoomScale="65" zoomScaleNormal="40" zoomScalePageLayoutView="65" workbookViewId="0">
      <selection activeCell="D15" sqref="D15:F96"/>
    </sheetView>
  </sheetViews>
  <sheetFormatPr defaultColWidth="9.109375" defaultRowHeight="14.4" x14ac:dyDescent="0.3"/>
  <cols>
    <col min="1" max="1" width="9.5546875" style="1" customWidth="1"/>
    <col min="2" max="2" width="9.109375" style="1"/>
    <col min="3" max="6" width="16.6640625" style="1" customWidth="1"/>
    <col min="7" max="7" width="16.5546875" style="1" customWidth="1"/>
    <col min="8" max="8" width="14.109375" style="2" customWidth="1"/>
    <col min="9" max="9" width="18.109375" style="1" customWidth="1"/>
    <col min="10" max="10" width="6.109375" style="1" customWidth="1"/>
    <col min="11" max="11" width="15" style="1" customWidth="1"/>
    <col min="12" max="1024" width="9.109375" style="1"/>
  </cols>
  <sheetData>
    <row r="1" spans="1:25" ht="15.6" x14ac:dyDescent="0.3">
      <c r="A1" s="74" t="s">
        <v>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6" x14ac:dyDescent="0.3"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6" x14ac:dyDescent="0.3">
      <c r="A3" s="75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5" spans="1:25" ht="15.6" x14ac:dyDescent="0.3">
      <c r="C5" s="5" t="s">
        <v>9</v>
      </c>
      <c r="D5" s="5"/>
      <c r="E5" s="5"/>
      <c r="F5" s="5"/>
      <c r="G5" s="6"/>
      <c r="H5" s="76" t="s">
        <v>10</v>
      </c>
      <c r="I5" s="76"/>
      <c r="J5" s="76"/>
      <c r="K5" s="76"/>
    </row>
    <row r="6" spans="1:25" x14ac:dyDescent="0.3">
      <c r="C6" s="7"/>
      <c r="D6" s="7"/>
      <c r="E6" s="7"/>
      <c r="F6" s="7"/>
      <c r="G6" s="7"/>
      <c r="H6" s="70" t="s">
        <v>11</v>
      </c>
      <c r="I6" s="70"/>
      <c r="J6" s="70"/>
      <c r="K6" s="70"/>
    </row>
    <row r="7" spans="1:25" ht="15.6" x14ac:dyDescent="0.3">
      <c r="C7" s="7"/>
      <c r="D7" s="7"/>
      <c r="E7" s="7"/>
      <c r="F7" s="8"/>
      <c r="G7" s="8"/>
      <c r="H7" s="76">
        <v>4</v>
      </c>
      <c r="I7" s="76"/>
      <c r="J7" s="76"/>
      <c r="K7" s="76"/>
    </row>
    <row r="8" spans="1:25" x14ac:dyDescent="0.3">
      <c r="C8" s="7"/>
      <c r="D8" s="7"/>
      <c r="E8" s="7"/>
      <c r="F8" s="7"/>
      <c r="G8" s="7"/>
      <c r="H8" s="70" t="s">
        <v>12</v>
      </c>
      <c r="I8" s="70"/>
      <c r="J8" s="70"/>
      <c r="K8" s="70"/>
    </row>
    <row r="10" spans="1:25" x14ac:dyDescent="0.3">
      <c r="C10" s="7"/>
      <c r="D10" s="7"/>
      <c r="E10" s="7"/>
      <c r="F10" s="7"/>
      <c r="G10" s="7"/>
      <c r="H10" s="9"/>
      <c r="I10" s="7"/>
      <c r="J10" s="7"/>
      <c r="K10" s="7"/>
    </row>
    <row r="11" spans="1:25" ht="15.6" x14ac:dyDescent="0.3">
      <c r="C11" s="71" t="s">
        <v>13</v>
      </c>
      <c r="D11" s="71"/>
      <c r="E11" s="72">
        <v>45561</v>
      </c>
      <c r="F11" s="72"/>
      <c r="G11" s="10"/>
      <c r="H11" s="9"/>
      <c r="I11" s="7"/>
      <c r="J11" s="7"/>
      <c r="K11" s="7"/>
    </row>
    <row r="12" spans="1:25" ht="15.6" x14ac:dyDescent="0.3">
      <c r="C12" s="71" t="s">
        <v>14</v>
      </c>
      <c r="D12" s="71"/>
      <c r="E12" s="73">
        <v>30</v>
      </c>
      <c r="F12" s="73"/>
      <c r="G12" s="11"/>
      <c r="I12" s="12"/>
      <c r="J12" s="12"/>
      <c r="K12" s="12"/>
    </row>
    <row r="13" spans="1:25" x14ac:dyDescent="0.3">
      <c r="C13" s="7"/>
      <c r="D13" s="7"/>
      <c r="E13" s="7"/>
      <c r="F13" s="7"/>
      <c r="G13" s="7"/>
      <c r="H13" s="9"/>
      <c r="I13" s="7"/>
      <c r="J13" s="7"/>
      <c r="K13" s="7"/>
    </row>
    <row r="14" spans="1:25" ht="41.4" x14ac:dyDescent="0.3">
      <c r="A14" s="13" t="s">
        <v>15</v>
      </c>
      <c r="B14" s="13" t="s">
        <v>1</v>
      </c>
      <c r="C14" s="13" t="s">
        <v>16</v>
      </c>
      <c r="D14" s="13" t="s">
        <v>17</v>
      </c>
      <c r="E14" s="13" t="s">
        <v>18</v>
      </c>
      <c r="F14" s="13" t="s">
        <v>19</v>
      </c>
      <c r="G14" s="13" t="s">
        <v>20</v>
      </c>
      <c r="H14" s="13" t="s">
        <v>21</v>
      </c>
      <c r="I14" s="13" t="s">
        <v>22</v>
      </c>
      <c r="J14" s="13" t="s">
        <v>23</v>
      </c>
      <c r="K14" s="13" t="s">
        <v>2</v>
      </c>
    </row>
    <row r="15" spans="1:25" ht="27.6" x14ac:dyDescent="0.3">
      <c r="A15" s="14" t="str">
        <f t="shared" ref="A15:A46" si="0">$H$5</f>
        <v>русский язык</v>
      </c>
      <c r="B15" s="14">
        <v>4</v>
      </c>
      <c r="C15" s="15" t="s">
        <v>24</v>
      </c>
      <c r="D15" s="16"/>
      <c r="E15" s="16"/>
      <c r="F15" s="16"/>
      <c r="G15" s="17">
        <f t="shared" ref="G15:G46" si="1">$H$7</f>
        <v>4</v>
      </c>
      <c r="H15" s="18">
        <v>4</v>
      </c>
      <c r="I15" s="17">
        <v>16</v>
      </c>
      <c r="J15" s="19">
        <f t="shared" ref="J15:J46" si="2">I15/$E$12</f>
        <v>0.53333333333333333</v>
      </c>
      <c r="K15" s="15" t="s">
        <v>3</v>
      </c>
    </row>
    <row r="16" spans="1:25" ht="27.6" x14ac:dyDescent="0.3">
      <c r="A16" s="14" t="str">
        <f t="shared" si="0"/>
        <v>русский язык</v>
      </c>
      <c r="B16" s="14">
        <v>4</v>
      </c>
      <c r="C16" s="15" t="s">
        <v>25</v>
      </c>
      <c r="D16" s="16"/>
      <c r="E16" s="16"/>
      <c r="F16" s="16"/>
      <c r="G16" s="17">
        <f t="shared" si="1"/>
        <v>4</v>
      </c>
      <c r="H16" s="18">
        <v>4</v>
      </c>
      <c r="I16" s="17">
        <v>15</v>
      </c>
      <c r="J16" s="19">
        <f t="shared" si="2"/>
        <v>0.5</v>
      </c>
      <c r="K16" s="15" t="s">
        <v>4</v>
      </c>
    </row>
    <row r="17" spans="1:11" ht="27.6" x14ac:dyDescent="0.3">
      <c r="A17" s="14" t="str">
        <f t="shared" si="0"/>
        <v>русский язык</v>
      </c>
      <c r="B17" s="14">
        <v>4</v>
      </c>
      <c r="C17" s="15" t="s">
        <v>26</v>
      </c>
      <c r="D17" s="16"/>
      <c r="E17" s="16"/>
      <c r="F17" s="16"/>
      <c r="G17" s="17">
        <f t="shared" si="1"/>
        <v>4</v>
      </c>
      <c r="H17" s="18">
        <v>4</v>
      </c>
      <c r="I17" s="20">
        <v>10.5</v>
      </c>
      <c r="J17" s="19">
        <f t="shared" si="2"/>
        <v>0.35</v>
      </c>
      <c r="K17" s="15" t="s">
        <v>4</v>
      </c>
    </row>
    <row r="18" spans="1:11" ht="27.6" x14ac:dyDescent="0.3">
      <c r="A18" s="14" t="str">
        <f t="shared" si="0"/>
        <v>русский язык</v>
      </c>
      <c r="B18" s="14">
        <v>4</v>
      </c>
      <c r="C18" s="15" t="s">
        <v>27</v>
      </c>
      <c r="D18" s="16"/>
      <c r="E18" s="16"/>
      <c r="F18" s="16"/>
      <c r="G18" s="17">
        <f t="shared" si="1"/>
        <v>4</v>
      </c>
      <c r="H18" s="18">
        <v>4</v>
      </c>
      <c r="I18" s="17">
        <v>9.5</v>
      </c>
      <c r="J18" s="19">
        <f t="shared" si="2"/>
        <v>0.31666666666666665</v>
      </c>
      <c r="K18" s="15" t="s">
        <v>5</v>
      </c>
    </row>
    <row r="19" spans="1:11" ht="27.6" x14ac:dyDescent="0.3">
      <c r="A19" s="14" t="str">
        <f t="shared" si="0"/>
        <v>русский язык</v>
      </c>
      <c r="B19" s="14">
        <v>4</v>
      </c>
      <c r="C19" s="15" t="s">
        <v>28</v>
      </c>
      <c r="D19" s="16"/>
      <c r="E19" s="16"/>
      <c r="F19" s="16"/>
      <c r="G19" s="17">
        <f t="shared" si="1"/>
        <v>4</v>
      </c>
      <c r="H19" s="18">
        <v>4</v>
      </c>
      <c r="I19" s="17">
        <v>8.5</v>
      </c>
      <c r="J19" s="19">
        <f t="shared" si="2"/>
        <v>0.28333333333333333</v>
      </c>
      <c r="K19" s="15" t="s">
        <v>5</v>
      </c>
    </row>
    <row r="20" spans="1:11" ht="27.6" x14ac:dyDescent="0.3">
      <c r="A20" s="14" t="str">
        <f t="shared" si="0"/>
        <v>русский язык</v>
      </c>
      <c r="B20" s="14">
        <v>4</v>
      </c>
      <c r="C20" s="15" t="s">
        <v>29</v>
      </c>
      <c r="D20" s="16"/>
      <c r="E20" s="16"/>
      <c r="F20" s="16"/>
      <c r="G20" s="17">
        <f t="shared" si="1"/>
        <v>4</v>
      </c>
      <c r="H20" s="18">
        <v>4</v>
      </c>
      <c r="I20" s="17">
        <v>8</v>
      </c>
      <c r="J20" s="19">
        <f t="shared" si="2"/>
        <v>0.26666666666666666</v>
      </c>
      <c r="K20" s="15" t="s">
        <v>5</v>
      </c>
    </row>
    <row r="21" spans="1:11" ht="27.6" x14ac:dyDescent="0.3">
      <c r="A21" s="14" t="str">
        <f t="shared" si="0"/>
        <v>русский язык</v>
      </c>
      <c r="B21" s="14">
        <v>4</v>
      </c>
      <c r="C21" s="15" t="s">
        <v>30</v>
      </c>
      <c r="D21" s="16"/>
      <c r="E21" s="16"/>
      <c r="F21" s="16"/>
      <c r="G21" s="17">
        <f t="shared" si="1"/>
        <v>4</v>
      </c>
      <c r="H21" s="18">
        <v>4</v>
      </c>
      <c r="I21" s="17">
        <v>7.5</v>
      </c>
      <c r="J21" s="19">
        <f t="shared" si="2"/>
        <v>0.25</v>
      </c>
      <c r="K21" s="15" t="s">
        <v>5</v>
      </c>
    </row>
    <row r="22" spans="1:11" ht="27.6" x14ac:dyDescent="0.3">
      <c r="A22" s="14" t="str">
        <f t="shared" si="0"/>
        <v>русский язык</v>
      </c>
      <c r="B22" s="14">
        <v>4</v>
      </c>
      <c r="C22" s="15" t="s">
        <v>31</v>
      </c>
      <c r="D22" s="16"/>
      <c r="E22" s="16"/>
      <c r="F22" s="16"/>
      <c r="G22" s="17">
        <f t="shared" si="1"/>
        <v>4</v>
      </c>
      <c r="H22" s="18">
        <v>4</v>
      </c>
      <c r="I22" s="17">
        <v>7.5</v>
      </c>
      <c r="J22" s="19">
        <f t="shared" si="2"/>
        <v>0.25</v>
      </c>
      <c r="K22" s="15" t="s">
        <v>5</v>
      </c>
    </row>
    <row r="23" spans="1:11" ht="27.6" x14ac:dyDescent="0.3">
      <c r="A23" s="14" t="str">
        <f t="shared" si="0"/>
        <v>русский язык</v>
      </c>
      <c r="B23" s="14">
        <v>4</v>
      </c>
      <c r="C23" s="15" t="s">
        <v>32</v>
      </c>
      <c r="D23" s="16"/>
      <c r="E23" s="16"/>
      <c r="F23" s="16"/>
      <c r="G23" s="17">
        <f t="shared" si="1"/>
        <v>4</v>
      </c>
      <c r="H23" s="18">
        <v>4</v>
      </c>
      <c r="I23" s="17">
        <v>7.5</v>
      </c>
      <c r="J23" s="19">
        <f t="shared" si="2"/>
        <v>0.25</v>
      </c>
      <c r="K23" s="15" t="s">
        <v>5</v>
      </c>
    </row>
    <row r="24" spans="1:11" ht="27.6" x14ac:dyDescent="0.3">
      <c r="A24" s="14" t="str">
        <f t="shared" si="0"/>
        <v>русский язык</v>
      </c>
      <c r="B24" s="14">
        <v>4</v>
      </c>
      <c r="C24" s="15" t="s">
        <v>33</v>
      </c>
      <c r="D24" s="16"/>
      <c r="E24" s="16"/>
      <c r="F24" s="16"/>
      <c r="G24" s="17">
        <f t="shared" si="1"/>
        <v>4</v>
      </c>
      <c r="H24" s="18">
        <v>4</v>
      </c>
      <c r="I24" s="17">
        <v>7.5</v>
      </c>
      <c r="J24" s="19">
        <f t="shared" si="2"/>
        <v>0.25</v>
      </c>
      <c r="K24" s="15" t="s">
        <v>5</v>
      </c>
    </row>
    <row r="25" spans="1:11" ht="27.6" x14ac:dyDescent="0.3">
      <c r="A25" s="14" t="str">
        <f t="shared" si="0"/>
        <v>русский язык</v>
      </c>
      <c r="B25" s="14">
        <v>4</v>
      </c>
      <c r="C25" s="15" t="s">
        <v>34</v>
      </c>
      <c r="D25" s="16"/>
      <c r="E25" s="16"/>
      <c r="F25" s="16"/>
      <c r="G25" s="17">
        <f t="shared" si="1"/>
        <v>4</v>
      </c>
      <c r="H25" s="18">
        <v>4</v>
      </c>
      <c r="I25" s="17">
        <v>7.5</v>
      </c>
      <c r="J25" s="19">
        <f t="shared" si="2"/>
        <v>0.25</v>
      </c>
      <c r="K25" s="15" t="s">
        <v>5</v>
      </c>
    </row>
    <row r="26" spans="1:11" ht="27.6" x14ac:dyDescent="0.3">
      <c r="A26" s="14" t="str">
        <f t="shared" si="0"/>
        <v>русский язык</v>
      </c>
      <c r="B26" s="14">
        <v>4</v>
      </c>
      <c r="C26" s="15" t="s">
        <v>35</v>
      </c>
      <c r="D26" s="16"/>
      <c r="E26" s="16"/>
      <c r="F26" s="16"/>
      <c r="G26" s="17">
        <f t="shared" si="1"/>
        <v>4</v>
      </c>
      <c r="H26" s="18">
        <v>4</v>
      </c>
      <c r="I26" s="17">
        <v>7.5</v>
      </c>
      <c r="J26" s="19">
        <f t="shared" si="2"/>
        <v>0.25</v>
      </c>
      <c r="K26" s="15" t="s">
        <v>5</v>
      </c>
    </row>
    <row r="27" spans="1:11" ht="27.6" x14ac:dyDescent="0.3">
      <c r="A27" s="14" t="str">
        <f t="shared" si="0"/>
        <v>русский язык</v>
      </c>
      <c r="B27" s="14">
        <v>4</v>
      </c>
      <c r="C27" s="15" t="s">
        <v>36</v>
      </c>
      <c r="D27" s="16"/>
      <c r="E27" s="16"/>
      <c r="F27" s="16"/>
      <c r="G27" s="17">
        <f t="shared" si="1"/>
        <v>4</v>
      </c>
      <c r="H27" s="18">
        <v>4</v>
      </c>
      <c r="I27" s="17">
        <v>7</v>
      </c>
      <c r="J27" s="19">
        <f t="shared" si="2"/>
        <v>0.23333333333333334</v>
      </c>
      <c r="K27" s="15" t="s">
        <v>5</v>
      </c>
    </row>
    <row r="28" spans="1:11" ht="27.6" x14ac:dyDescent="0.3">
      <c r="A28" s="14" t="str">
        <f t="shared" si="0"/>
        <v>русский язык</v>
      </c>
      <c r="B28" s="14">
        <v>4</v>
      </c>
      <c r="C28" s="15" t="s">
        <v>37</v>
      </c>
      <c r="D28" s="16"/>
      <c r="E28" s="16"/>
      <c r="F28" s="16"/>
      <c r="G28" s="17">
        <f t="shared" si="1"/>
        <v>4</v>
      </c>
      <c r="H28" s="18">
        <v>4</v>
      </c>
      <c r="I28" s="17">
        <v>6.5</v>
      </c>
      <c r="J28" s="19">
        <f t="shared" si="2"/>
        <v>0.21666666666666667</v>
      </c>
      <c r="K28" s="15" t="s">
        <v>5</v>
      </c>
    </row>
    <row r="29" spans="1:11" ht="27.6" x14ac:dyDescent="0.3">
      <c r="A29" s="14" t="str">
        <f t="shared" si="0"/>
        <v>русский язык</v>
      </c>
      <c r="B29" s="14">
        <v>4</v>
      </c>
      <c r="C29" s="15" t="s">
        <v>38</v>
      </c>
      <c r="D29" s="16"/>
      <c r="E29" s="16"/>
      <c r="F29" s="16"/>
      <c r="G29" s="17">
        <f t="shared" si="1"/>
        <v>4</v>
      </c>
      <c r="H29" s="18">
        <v>4</v>
      </c>
      <c r="I29" s="17">
        <v>6</v>
      </c>
      <c r="J29" s="19">
        <f t="shared" si="2"/>
        <v>0.2</v>
      </c>
      <c r="K29" s="15" t="s">
        <v>5</v>
      </c>
    </row>
    <row r="30" spans="1:11" ht="27.6" x14ac:dyDescent="0.3">
      <c r="A30" s="14" t="str">
        <f t="shared" si="0"/>
        <v>русский язык</v>
      </c>
      <c r="B30" s="14">
        <v>4</v>
      </c>
      <c r="C30" s="15" t="s">
        <v>39</v>
      </c>
      <c r="D30" s="16"/>
      <c r="E30" s="16"/>
      <c r="F30" s="16"/>
      <c r="G30" s="17">
        <f t="shared" si="1"/>
        <v>4</v>
      </c>
      <c r="H30" s="18">
        <v>4</v>
      </c>
      <c r="I30" s="17">
        <v>6</v>
      </c>
      <c r="J30" s="19">
        <f t="shared" si="2"/>
        <v>0.2</v>
      </c>
      <c r="K30" s="15" t="s">
        <v>5</v>
      </c>
    </row>
    <row r="31" spans="1:11" ht="27.6" x14ac:dyDescent="0.3">
      <c r="A31" s="14" t="str">
        <f t="shared" si="0"/>
        <v>русский язык</v>
      </c>
      <c r="B31" s="14">
        <v>4</v>
      </c>
      <c r="C31" s="15" t="s">
        <v>40</v>
      </c>
      <c r="D31" s="16"/>
      <c r="E31" s="16"/>
      <c r="F31" s="16"/>
      <c r="G31" s="17">
        <f t="shared" si="1"/>
        <v>4</v>
      </c>
      <c r="H31" s="18">
        <v>4</v>
      </c>
      <c r="I31" s="17">
        <v>6</v>
      </c>
      <c r="J31" s="19">
        <f t="shared" si="2"/>
        <v>0.2</v>
      </c>
      <c r="K31" s="15" t="s">
        <v>5</v>
      </c>
    </row>
    <row r="32" spans="1:11" ht="27.6" x14ac:dyDescent="0.3">
      <c r="A32" s="14" t="str">
        <f t="shared" si="0"/>
        <v>русский язык</v>
      </c>
      <c r="B32" s="14">
        <v>4</v>
      </c>
      <c r="C32" s="15" t="s">
        <v>41</v>
      </c>
      <c r="D32" s="16"/>
      <c r="E32" s="16"/>
      <c r="F32" s="16"/>
      <c r="G32" s="17">
        <f t="shared" si="1"/>
        <v>4</v>
      </c>
      <c r="H32" s="18">
        <v>4</v>
      </c>
      <c r="I32" s="17">
        <v>5.5</v>
      </c>
      <c r="J32" s="19">
        <f t="shared" si="2"/>
        <v>0.18333333333333332</v>
      </c>
      <c r="K32" s="15" t="s">
        <v>5</v>
      </c>
    </row>
    <row r="33" spans="1:11" ht="27.6" x14ac:dyDescent="0.3">
      <c r="A33" s="14" t="str">
        <f t="shared" si="0"/>
        <v>русский язык</v>
      </c>
      <c r="B33" s="14">
        <v>4</v>
      </c>
      <c r="C33" s="15" t="s">
        <v>42</v>
      </c>
      <c r="D33" s="16"/>
      <c r="E33" s="16"/>
      <c r="F33" s="16"/>
      <c r="G33" s="17">
        <f t="shared" si="1"/>
        <v>4</v>
      </c>
      <c r="H33" s="18">
        <v>4</v>
      </c>
      <c r="I33" s="17">
        <v>5.5</v>
      </c>
      <c r="J33" s="19">
        <f t="shared" si="2"/>
        <v>0.18333333333333332</v>
      </c>
      <c r="K33" s="15" t="s">
        <v>5</v>
      </c>
    </row>
    <row r="34" spans="1:11" ht="27.6" x14ac:dyDescent="0.3">
      <c r="A34" s="14" t="str">
        <f t="shared" si="0"/>
        <v>русский язык</v>
      </c>
      <c r="B34" s="14">
        <v>4</v>
      </c>
      <c r="C34" s="15" t="s">
        <v>43</v>
      </c>
      <c r="D34" s="16"/>
      <c r="E34" s="16"/>
      <c r="F34" s="16"/>
      <c r="G34" s="17">
        <f t="shared" si="1"/>
        <v>4</v>
      </c>
      <c r="H34" s="18">
        <v>4</v>
      </c>
      <c r="I34" s="17">
        <v>5.5</v>
      </c>
      <c r="J34" s="19">
        <f t="shared" si="2"/>
        <v>0.18333333333333332</v>
      </c>
      <c r="K34" s="15" t="s">
        <v>5</v>
      </c>
    </row>
    <row r="35" spans="1:11" ht="27.6" x14ac:dyDescent="0.3">
      <c r="A35" s="14" t="str">
        <f t="shared" si="0"/>
        <v>русский язык</v>
      </c>
      <c r="B35" s="14">
        <v>4</v>
      </c>
      <c r="C35" s="15" t="s">
        <v>44</v>
      </c>
      <c r="D35" s="16"/>
      <c r="E35" s="16"/>
      <c r="F35" s="16"/>
      <c r="G35" s="17">
        <f t="shared" si="1"/>
        <v>4</v>
      </c>
      <c r="H35" s="18">
        <v>4</v>
      </c>
      <c r="I35" s="17">
        <v>5.5</v>
      </c>
      <c r="J35" s="19">
        <f t="shared" si="2"/>
        <v>0.18333333333333332</v>
      </c>
      <c r="K35" s="15" t="s">
        <v>5</v>
      </c>
    </row>
    <row r="36" spans="1:11" ht="27.6" x14ac:dyDescent="0.3">
      <c r="A36" s="14" t="str">
        <f t="shared" si="0"/>
        <v>русский язык</v>
      </c>
      <c r="B36" s="14">
        <v>4</v>
      </c>
      <c r="C36" s="15" t="s">
        <v>45</v>
      </c>
      <c r="D36" s="16"/>
      <c r="E36" s="16"/>
      <c r="F36" s="16"/>
      <c r="G36" s="17">
        <f t="shared" si="1"/>
        <v>4</v>
      </c>
      <c r="H36" s="18">
        <v>4</v>
      </c>
      <c r="I36" s="17">
        <v>5.5</v>
      </c>
      <c r="J36" s="19">
        <f t="shared" si="2"/>
        <v>0.18333333333333332</v>
      </c>
      <c r="K36" s="15" t="s">
        <v>5</v>
      </c>
    </row>
    <row r="37" spans="1:11" ht="27.6" x14ac:dyDescent="0.3">
      <c r="A37" s="14" t="str">
        <f t="shared" si="0"/>
        <v>русский язык</v>
      </c>
      <c r="B37" s="14">
        <v>4</v>
      </c>
      <c r="C37" s="15" t="s">
        <v>46</v>
      </c>
      <c r="D37" s="16"/>
      <c r="E37" s="16"/>
      <c r="F37" s="16"/>
      <c r="G37" s="17">
        <f t="shared" si="1"/>
        <v>4</v>
      </c>
      <c r="H37" s="18">
        <v>4</v>
      </c>
      <c r="I37" s="17">
        <v>5.5</v>
      </c>
      <c r="J37" s="19">
        <f t="shared" si="2"/>
        <v>0.18333333333333332</v>
      </c>
      <c r="K37" s="15" t="s">
        <v>5</v>
      </c>
    </row>
    <row r="38" spans="1:11" ht="27.6" x14ac:dyDescent="0.3">
      <c r="A38" s="14" t="str">
        <f t="shared" si="0"/>
        <v>русский язык</v>
      </c>
      <c r="B38" s="14">
        <v>4</v>
      </c>
      <c r="C38" s="15" t="s">
        <v>47</v>
      </c>
      <c r="D38" s="16"/>
      <c r="E38" s="16"/>
      <c r="F38" s="16"/>
      <c r="G38" s="17">
        <f t="shared" si="1"/>
        <v>4</v>
      </c>
      <c r="H38" s="18">
        <v>4</v>
      </c>
      <c r="I38" s="17">
        <v>5</v>
      </c>
      <c r="J38" s="19">
        <f t="shared" si="2"/>
        <v>0.16666666666666666</v>
      </c>
      <c r="K38" s="15" t="s">
        <v>5</v>
      </c>
    </row>
    <row r="39" spans="1:11" ht="27.6" x14ac:dyDescent="0.3">
      <c r="A39" s="14" t="str">
        <f t="shared" si="0"/>
        <v>русский язык</v>
      </c>
      <c r="B39" s="14">
        <v>4</v>
      </c>
      <c r="C39" s="15" t="s">
        <v>48</v>
      </c>
      <c r="D39" s="16"/>
      <c r="E39" s="16"/>
      <c r="F39" s="16"/>
      <c r="G39" s="17">
        <f t="shared" si="1"/>
        <v>4</v>
      </c>
      <c r="H39" s="18">
        <v>4</v>
      </c>
      <c r="I39" s="17">
        <v>5</v>
      </c>
      <c r="J39" s="19">
        <f t="shared" si="2"/>
        <v>0.16666666666666666</v>
      </c>
      <c r="K39" s="15" t="s">
        <v>5</v>
      </c>
    </row>
    <row r="40" spans="1:11" ht="27.6" x14ac:dyDescent="0.3">
      <c r="A40" s="14" t="str">
        <f t="shared" si="0"/>
        <v>русский язык</v>
      </c>
      <c r="B40" s="14">
        <v>4</v>
      </c>
      <c r="C40" s="15" t="s">
        <v>49</v>
      </c>
      <c r="D40" s="16"/>
      <c r="E40" s="16"/>
      <c r="F40" s="16"/>
      <c r="G40" s="17">
        <f t="shared" si="1"/>
        <v>4</v>
      </c>
      <c r="H40" s="18">
        <v>4</v>
      </c>
      <c r="I40" s="17">
        <v>5</v>
      </c>
      <c r="J40" s="19">
        <f t="shared" si="2"/>
        <v>0.16666666666666666</v>
      </c>
      <c r="K40" s="15" t="s">
        <v>5</v>
      </c>
    </row>
    <row r="41" spans="1:11" ht="27.6" x14ac:dyDescent="0.3">
      <c r="A41" s="14" t="str">
        <f t="shared" si="0"/>
        <v>русский язык</v>
      </c>
      <c r="B41" s="14">
        <v>4</v>
      </c>
      <c r="C41" s="15" t="s">
        <v>50</v>
      </c>
      <c r="D41" s="16"/>
      <c r="E41" s="16"/>
      <c r="F41" s="16"/>
      <c r="G41" s="17">
        <f t="shared" si="1"/>
        <v>4</v>
      </c>
      <c r="H41" s="18">
        <v>4</v>
      </c>
      <c r="I41" s="17">
        <v>5</v>
      </c>
      <c r="J41" s="19">
        <f t="shared" si="2"/>
        <v>0.16666666666666666</v>
      </c>
      <c r="K41" s="15" t="s">
        <v>5</v>
      </c>
    </row>
    <row r="42" spans="1:11" ht="27.6" x14ac:dyDescent="0.3">
      <c r="A42" s="14" t="str">
        <f t="shared" si="0"/>
        <v>русский язык</v>
      </c>
      <c r="B42" s="14">
        <v>4</v>
      </c>
      <c r="C42" s="15" t="s">
        <v>51</v>
      </c>
      <c r="D42" s="16"/>
      <c r="E42" s="16"/>
      <c r="F42" s="16"/>
      <c r="G42" s="17">
        <f t="shared" si="1"/>
        <v>4</v>
      </c>
      <c r="H42" s="18">
        <v>4</v>
      </c>
      <c r="I42" s="17">
        <v>5</v>
      </c>
      <c r="J42" s="19">
        <f t="shared" si="2"/>
        <v>0.16666666666666666</v>
      </c>
      <c r="K42" s="15" t="s">
        <v>5</v>
      </c>
    </row>
    <row r="43" spans="1:11" ht="27.6" x14ac:dyDescent="0.3">
      <c r="A43" s="14" t="str">
        <f t="shared" si="0"/>
        <v>русский язык</v>
      </c>
      <c r="B43" s="14">
        <v>4</v>
      </c>
      <c r="C43" s="15" t="s">
        <v>52</v>
      </c>
      <c r="D43" s="16"/>
      <c r="E43" s="16"/>
      <c r="F43" s="16"/>
      <c r="G43" s="17">
        <f t="shared" si="1"/>
        <v>4</v>
      </c>
      <c r="H43" s="18">
        <v>4</v>
      </c>
      <c r="I43" s="17">
        <v>4.5</v>
      </c>
      <c r="J43" s="19">
        <f t="shared" si="2"/>
        <v>0.15</v>
      </c>
      <c r="K43" s="15" t="s">
        <v>5</v>
      </c>
    </row>
    <row r="44" spans="1:11" ht="27.6" x14ac:dyDescent="0.3">
      <c r="A44" s="14" t="str">
        <f t="shared" si="0"/>
        <v>русский язык</v>
      </c>
      <c r="B44" s="14">
        <v>4</v>
      </c>
      <c r="C44" s="15" t="s">
        <v>53</v>
      </c>
      <c r="D44" s="16"/>
      <c r="E44" s="16"/>
      <c r="F44" s="16"/>
      <c r="G44" s="17">
        <f t="shared" si="1"/>
        <v>4</v>
      </c>
      <c r="H44" s="18">
        <v>4</v>
      </c>
      <c r="I44" s="17">
        <v>4.5</v>
      </c>
      <c r="J44" s="19">
        <f t="shared" si="2"/>
        <v>0.15</v>
      </c>
      <c r="K44" s="15" t="s">
        <v>5</v>
      </c>
    </row>
    <row r="45" spans="1:11" ht="27.6" x14ac:dyDescent="0.3">
      <c r="A45" s="14" t="str">
        <f t="shared" si="0"/>
        <v>русский язык</v>
      </c>
      <c r="B45" s="14">
        <v>4</v>
      </c>
      <c r="C45" s="15" t="s">
        <v>54</v>
      </c>
      <c r="D45" s="16"/>
      <c r="E45" s="16"/>
      <c r="F45" s="16"/>
      <c r="G45" s="17">
        <f t="shared" si="1"/>
        <v>4</v>
      </c>
      <c r="H45" s="18">
        <v>4</v>
      </c>
      <c r="I45" s="17">
        <v>4.5</v>
      </c>
      <c r="J45" s="19">
        <f t="shared" si="2"/>
        <v>0.15</v>
      </c>
      <c r="K45" s="15" t="s">
        <v>5</v>
      </c>
    </row>
    <row r="46" spans="1:11" ht="27.6" x14ac:dyDescent="0.3">
      <c r="A46" s="14" t="str">
        <f t="shared" si="0"/>
        <v>русский язык</v>
      </c>
      <c r="B46" s="14">
        <v>4</v>
      </c>
      <c r="C46" s="15" t="s">
        <v>55</v>
      </c>
      <c r="D46" s="16"/>
      <c r="E46" s="16"/>
      <c r="F46" s="16"/>
      <c r="G46" s="17">
        <f t="shared" si="1"/>
        <v>4</v>
      </c>
      <c r="H46" s="18">
        <v>4</v>
      </c>
      <c r="I46" s="17">
        <v>4.5</v>
      </c>
      <c r="J46" s="19">
        <f t="shared" si="2"/>
        <v>0.15</v>
      </c>
      <c r="K46" s="15" t="s">
        <v>5</v>
      </c>
    </row>
    <row r="47" spans="1:11" ht="27.6" x14ac:dyDescent="0.3">
      <c r="A47" s="14" t="str">
        <f t="shared" ref="A47:A78" si="3">$H$5</f>
        <v>русский язык</v>
      </c>
      <c r="B47" s="14">
        <v>4</v>
      </c>
      <c r="C47" s="15" t="s">
        <v>56</v>
      </c>
      <c r="D47" s="16"/>
      <c r="E47" s="16"/>
      <c r="F47" s="16"/>
      <c r="G47" s="17">
        <f t="shared" ref="G47:G78" si="4">$H$7</f>
        <v>4</v>
      </c>
      <c r="H47" s="18">
        <v>4</v>
      </c>
      <c r="I47" s="17">
        <v>4.5</v>
      </c>
      <c r="J47" s="19">
        <f t="shared" ref="J47:J78" si="5">I47/$E$12</f>
        <v>0.15</v>
      </c>
      <c r="K47" s="15" t="s">
        <v>5</v>
      </c>
    </row>
    <row r="48" spans="1:11" ht="27.6" x14ac:dyDescent="0.3">
      <c r="A48" s="14" t="str">
        <f t="shared" si="3"/>
        <v>русский язык</v>
      </c>
      <c r="B48" s="14">
        <v>4</v>
      </c>
      <c r="C48" s="15" t="s">
        <v>57</v>
      </c>
      <c r="D48" s="16"/>
      <c r="E48" s="16"/>
      <c r="F48" s="16"/>
      <c r="G48" s="17">
        <f t="shared" si="4"/>
        <v>4</v>
      </c>
      <c r="H48" s="18">
        <v>4</v>
      </c>
      <c r="I48" s="17">
        <v>4.5</v>
      </c>
      <c r="J48" s="19">
        <f t="shared" si="5"/>
        <v>0.15</v>
      </c>
      <c r="K48" s="15" t="s">
        <v>5</v>
      </c>
    </row>
    <row r="49" spans="1:11" ht="27.6" x14ac:dyDescent="0.3">
      <c r="A49" s="14" t="str">
        <f t="shared" si="3"/>
        <v>русский язык</v>
      </c>
      <c r="B49" s="14">
        <v>4</v>
      </c>
      <c r="C49" s="15" t="s">
        <v>58</v>
      </c>
      <c r="D49" s="16"/>
      <c r="E49" s="16"/>
      <c r="F49" s="16"/>
      <c r="G49" s="17">
        <f t="shared" si="4"/>
        <v>4</v>
      </c>
      <c r="H49" s="18">
        <v>4</v>
      </c>
      <c r="I49" s="17">
        <v>4.5</v>
      </c>
      <c r="J49" s="19">
        <f t="shared" si="5"/>
        <v>0.15</v>
      </c>
      <c r="K49" s="15" t="s">
        <v>5</v>
      </c>
    </row>
    <row r="50" spans="1:11" ht="27.6" x14ac:dyDescent="0.3">
      <c r="A50" s="14" t="str">
        <f t="shared" si="3"/>
        <v>русский язык</v>
      </c>
      <c r="B50" s="14">
        <v>4</v>
      </c>
      <c r="C50" s="15" t="s">
        <v>59</v>
      </c>
      <c r="D50" s="16"/>
      <c r="E50" s="16"/>
      <c r="F50" s="16"/>
      <c r="G50" s="17">
        <f t="shared" si="4"/>
        <v>4</v>
      </c>
      <c r="H50" s="18">
        <v>4</v>
      </c>
      <c r="I50" s="17">
        <v>4</v>
      </c>
      <c r="J50" s="19">
        <f t="shared" si="5"/>
        <v>0.13333333333333333</v>
      </c>
      <c r="K50" s="15" t="s">
        <v>5</v>
      </c>
    </row>
    <row r="51" spans="1:11" ht="27.6" x14ac:dyDescent="0.3">
      <c r="A51" s="14" t="str">
        <f t="shared" si="3"/>
        <v>русский язык</v>
      </c>
      <c r="B51" s="14">
        <v>4</v>
      </c>
      <c r="C51" s="15" t="s">
        <v>60</v>
      </c>
      <c r="D51" s="16"/>
      <c r="E51" s="16"/>
      <c r="F51" s="16"/>
      <c r="G51" s="17">
        <f t="shared" si="4"/>
        <v>4</v>
      </c>
      <c r="H51" s="18">
        <v>4</v>
      </c>
      <c r="I51" s="17">
        <v>4</v>
      </c>
      <c r="J51" s="19">
        <f t="shared" si="5"/>
        <v>0.13333333333333333</v>
      </c>
      <c r="K51" s="15" t="s">
        <v>5</v>
      </c>
    </row>
    <row r="52" spans="1:11" ht="27.6" x14ac:dyDescent="0.3">
      <c r="A52" s="14" t="str">
        <f t="shared" si="3"/>
        <v>русский язык</v>
      </c>
      <c r="B52" s="14">
        <v>4</v>
      </c>
      <c r="C52" s="15" t="s">
        <v>61</v>
      </c>
      <c r="D52" s="16"/>
      <c r="E52" s="16"/>
      <c r="F52" s="16"/>
      <c r="G52" s="17">
        <f t="shared" si="4"/>
        <v>4</v>
      </c>
      <c r="H52" s="18">
        <v>4</v>
      </c>
      <c r="I52" s="17">
        <v>4</v>
      </c>
      <c r="J52" s="19">
        <f t="shared" si="5"/>
        <v>0.13333333333333333</v>
      </c>
      <c r="K52" s="15" t="s">
        <v>5</v>
      </c>
    </row>
    <row r="53" spans="1:11" ht="27.6" x14ac:dyDescent="0.3">
      <c r="A53" s="14" t="str">
        <f t="shared" si="3"/>
        <v>русский язык</v>
      </c>
      <c r="B53" s="14">
        <v>4</v>
      </c>
      <c r="C53" s="15" t="s">
        <v>62</v>
      </c>
      <c r="D53" s="16"/>
      <c r="E53" s="16"/>
      <c r="F53" s="16"/>
      <c r="G53" s="17">
        <f t="shared" si="4"/>
        <v>4</v>
      </c>
      <c r="H53" s="18">
        <v>4</v>
      </c>
      <c r="I53" s="17">
        <v>4</v>
      </c>
      <c r="J53" s="19">
        <f t="shared" si="5"/>
        <v>0.13333333333333333</v>
      </c>
      <c r="K53" s="15" t="s">
        <v>5</v>
      </c>
    </row>
    <row r="54" spans="1:11" ht="27.6" x14ac:dyDescent="0.3">
      <c r="A54" s="14" t="str">
        <f t="shared" si="3"/>
        <v>русский язык</v>
      </c>
      <c r="B54" s="14">
        <v>4</v>
      </c>
      <c r="C54" s="15" t="s">
        <v>63</v>
      </c>
      <c r="D54" s="16"/>
      <c r="E54" s="16"/>
      <c r="F54" s="16"/>
      <c r="G54" s="17">
        <f t="shared" si="4"/>
        <v>4</v>
      </c>
      <c r="H54" s="18">
        <v>4</v>
      </c>
      <c r="I54" s="17">
        <v>4</v>
      </c>
      <c r="J54" s="19">
        <f t="shared" si="5"/>
        <v>0.13333333333333333</v>
      </c>
      <c r="K54" s="15" t="s">
        <v>5</v>
      </c>
    </row>
    <row r="55" spans="1:11" ht="27.6" x14ac:dyDescent="0.3">
      <c r="A55" s="14" t="str">
        <f t="shared" si="3"/>
        <v>русский язык</v>
      </c>
      <c r="B55" s="14">
        <v>4</v>
      </c>
      <c r="C55" s="15" t="s">
        <v>64</v>
      </c>
      <c r="D55" s="16"/>
      <c r="E55" s="16"/>
      <c r="F55" s="16"/>
      <c r="G55" s="17">
        <f t="shared" si="4"/>
        <v>4</v>
      </c>
      <c r="H55" s="18">
        <v>4</v>
      </c>
      <c r="I55" s="17">
        <v>4</v>
      </c>
      <c r="J55" s="19">
        <f t="shared" si="5"/>
        <v>0.13333333333333333</v>
      </c>
      <c r="K55" s="15" t="s">
        <v>5</v>
      </c>
    </row>
    <row r="56" spans="1:11" ht="27.6" x14ac:dyDescent="0.3">
      <c r="A56" s="14" t="str">
        <f t="shared" si="3"/>
        <v>русский язык</v>
      </c>
      <c r="B56" s="14">
        <v>4</v>
      </c>
      <c r="C56" s="15" t="s">
        <v>65</v>
      </c>
      <c r="D56" s="16"/>
      <c r="E56" s="16"/>
      <c r="F56" s="16"/>
      <c r="G56" s="17">
        <f t="shared" si="4"/>
        <v>4</v>
      </c>
      <c r="H56" s="18">
        <v>4</v>
      </c>
      <c r="I56" s="17">
        <v>4</v>
      </c>
      <c r="J56" s="19">
        <f t="shared" si="5"/>
        <v>0.13333333333333333</v>
      </c>
      <c r="K56" s="15" t="s">
        <v>5</v>
      </c>
    </row>
    <row r="57" spans="1:11" ht="27.6" x14ac:dyDescent="0.3">
      <c r="A57" s="14" t="str">
        <f t="shared" si="3"/>
        <v>русский язык</v>
      </c>
      <c r="B57" s="14">
        <v>4</v>
      </c>
      <c r="C57" s="15" t="s">
        <v>66</v>
      </c>
      <c r="D57" s="16"/>
      <c r="E57" s="16"/>
      <c r="F57" s="16"/>
      <c r="G57" s="17">
        <f t="shared" si="4"/>
        <v>4</v>
      </c>
      <c r="H57" s="18">
        <v>4</v>
      </c>
      <c r="I57" s="17">
        <v>4</v>
      </c>
      <c r="J57" s="19">
        <f t="shared" si="5"/>
        <v>0.13333333333333333</v>
      </c>
      <c r="K57" s="15" t="s">
        <v>5</v>
      </c>
    </row>
    <row r="58" spans="1:11" ht="27.6" x14ac:dyDescent="0.3">
      <c r="A58" s="14" t="str">
        <f t="shared" si="3"/>
        <v>русский язык</v>
      </c>
      <c r="B58" s="14">
        <v>4</v>
      </c>
      <c r="C58" s="15" t="s">
        <v>67</v>
      </c>
      <c r="D58" s="16"/>
      <c r="E58" s="16"/>
      <c r="F58" s="16"/>
      <c r="G58" s="17">
        <f t="shared" si="4"/>
        <v>4</v>
      </c>
      <c r="H58" s="18">
        <v>4</v>
      </c>
      <c r="I58" s="17">
        <v>4</v>
      </c>
      <c r="J58" s="19">
        <f t="shared" si="5"/>
        <v>0.13333333333333333</v>
      </c>
      <c r="K58" s="15" t="s">
        <v>5</v>
      </c>
    </row>
    <row r="59" spans="1:11" ht="27.6" x14ac:dyDescent="0.3">
      <c r="A59" s="14" t="str">
        <f t="shared" si="3"/>
        <v>русский язык</v>
      </c>
      <c r="B59" s="14">
        <v>4</v>
      </c>
      <c r="C59" s="15" t="s">
        <v>68</v>
      </c>
      <c r="D59" s="16"/>
      <c r="E59" s="16"/>
      <c r="F59" s="16"/>
      <c r="G59" s="17">
        <f t="shared" si="4"/>
        <v>4</v>
      </c>
      <c r="H59" s="18">
        <v>4</v>
      </c>
      <c r="I59" s="17">
        <v>3.5</v>
      </c>
      <c r="J59" s="19">
        <f t="shared" si="5"/>
        <v>0.11666666666666667</v>
      </c>
      <c r="K59" s="15" t="s">
        <v>5</v>
      </c>
    </row>
    <row r="60" spans="1:11" ht="27.6" x14ac:dyDescent="0.3">
      <c r="A60" s="14" t="str">
        <f t="shared" si="3"/>
        <v>русский язык</v>
      </c>
      <c r="B60" s="14">
        <v>4</v>
      </c>
      <c r="C60" s="15" t="s">
        <v>69</v>
      </c>
      <c r="D60" s="16"/>
      <c r="E60" s="16"/>
      <c r="F60" s="16"/>
      <c r="G60" s="17">
        <f t="shared" si="4"/>
        <v>4</v>
      </c>
      <c r="H60" s="18">
        <v>4</v>
      </c>
      <c r="I60" s="17">
        <v>3.5</v>
      </c>
      <c r="J60" s="19">
        <f t="shared" si="5"/>
        <v>0.11666666666666667</v>
      </c>
      <c r="K60" s="15" t="s">
        <v>5</v>
      </c>
    </row>
    <row r="61" spans="1:11" ht="27.6" x14ac:dyDescent="0.3">
      <c r="A61" s="14" t="str">
        <f t="shared" si="3"/>
        <v>русский язык</v>
      </c>
      <c r="B61" s="14">
        <v>4</v>
      </c>
      <c r="C61" s="15" t="s">
        <v>70</v>
      </c>
      <c r="D61" s="16"/>
      <c r="E61" s="16"/>
      <c r="F61" s="16"/>
      <c r="G61" s="17">
        <f t="shared" si="4"/>
        <v>4</v>
      </c>
      <c r="H61" s="18">
        <v>4</v>
      </c>
      <c r="I61" s="17">
        <v>3.5</v>
      </c>
      <c r="J61" s="19">
        <f t="shared" si="5"/>
        <v>0.11666666666666667</v>
      </c>
      <c r="K61" s="15" t="s">
        <v>5</v>
      </c>
    </row>
    <row r="62" spans="1:11" ht="27.6" x14ac:dyDescent="0.3">
      <c r="A62" s="14" t="str">
        <f t="shared" si="3"/>
        <v>русский язык</v>
      </c>
      <c r="B62" s="14">
        <v>4</v>
      </c>
      <c r="C62" s="15" t="s">
        <v>71</v>
      </c>
      <c r="D62" s="16"/>
      <c r="E62" s="16"/>
      <c r="F62" s="16"/>
      <c r="G62" s="17">
        <f t="shared" si="4"/>
        <v>4</v>
      </c>
      <c r="H62" s="18">
        <v>4</v>
      </c>
      <c r="I62" s="17">
        <v>3.5</v>
      </c>
      <c r="J62" s="19">
        <f t="shared" si="5"/>
        <v>0.11666666666666667</v>
      </c>
      <c r="K62" s="15" t="s">
        <v>5</v>
      </c>
    </row>
    <row r="63" spans="1:11" ht="27.6" x14ac:dyDescent="0.3">
      <c r="A63" s="14" t="str">
        <f t="shared" si="3"/>
        <v>русский язык</v>
      </c>
      <c r="B63" s="14">
        <v>4</v>
      </c>
      <c r="C63" s="15" t="s">
        <v>72</v>
      </c>
      <c r="D63" s="16"/>
      <c r="E63" s="16"/>
      <c r="F63" s="16"/>
      <c r="G63" s="17">
        <f t="shared" si="4"/>
        <v>4</v>
      </c>
      <c r="H63" s="18">
        <v>4</v>
      </c>
      <c r="I63" s="17">
        <v>3.5</v>
      </c>
      <c r="J63" s="19">
        <f t="shared" si="5"/>
        <v>0.11666666666666667</v>
      </c>
      <c r="K63" s="15" t="s">
        <v>5</v>
      </c>
    </row>
    <row r="64" spans="1:11" ht="27.6" x14ac:dyDescent="0.3">
      <c r="A64" s="14" t="str">
        <f t="shared" si="3"/>
        <v>русский язык</v>
      </c>
      <c r="B64" s="14">
        <v>4</v>
      </c>
      <c r="C64" s="15" t="s">
        <v>73</v>
      </c>
      <c r="D64" s="16"/>
      <c r="E64" s="16"/>
      <c r="F64" s="16"/>
      <c r="G64" s="17">
        <f t="shared" si="4"/>
        <v>4</v>
      </c>
      <c r="H64" s="18">
        <v>4</v>
      </c>
      <c r="I64" s="17">
        <v>3</v>
      </c>
      <c r="J64" s="19">
        <f t="shared" si="5"/>
        <v>0.1</v>
      </c>
      <c r="K64" s="15" t="s">
        <v>5</v>
      </c>
    </row>
    <row r="65" spans="1:11" ht="27.6" x14ac:dyDescent="0.3">
      <c r="A65" s="14" t="str">
        <f t="shared" si="3"/>
        <v>русский язык</v>
      </c>
      <c r="B65" s="14">
        <v>4</v>
      </c>
      <c r="C65" s="15" t="s">
        <v>74</v>
      </c>
      <c r="D65" s="16"/>
      <c r="E65" s="16"/>
      <c r="F65" s="16"/>
      <c r="G65" s="17">
        <f t="shared" si="4"/>
        <v>4</v>
      </c>
      <c r="H65" s="18">
        <v>4</v>
      </c>
      <c r="I65" s="17">
        <v>3</v>
      </c>
      <c r="J65" s="19">
        <f t="shared" si="5"/>
        <v>0.1</v>
      </c>
      <c r="K65" s="15" t="s">
        <v>5</v>
      </c>
    </row>
    <row r="66" spans="1:11" ht="27.6" x14ac:dyDescent="0.3">
      <c r="A66" s="14" t="str">
        <f t="shared" si="3"/>
        <v>русский язык</v>
      </c>
      <c r="B66" s="14">
        <v>4</v>
      </c>
      <c r="C66" s="15" t="s">
        <v>75</v>
      </c>
      <c r="D66" s="16"/>
      <c r="E66" s="16"/>
      <c r="F66" s="16"/>
      <c r="G66" s="17">
        <f t="shared" si="4"/>
        <v>4</v>
      </c>
      <c r="H66" s="18">
        <v>4</v>
      </c>
      <c r="I66" s="17">
        <v>3</v>
      </c>
      <c r="J66" s="19">
        <f t="shared" si="5"/>
        <v>0.1</v>
      </c>
      <c r="K66" s="15" t="s">
        <v>5</v>
      </c>
    </row>
    <row r="67" spans="1:11" ht="27.6" x14ac:dyDescent="0.3">
      <c r="A67" s="14" t="str">
        <f t="shared" si="3"/>
        <v>русский язык</v>
      </c>
      <c r="B67" s="14">
        <v>4</v>
      </c>
      <c r="C67" s="15" t="s">
        <v>76</v>
      </c>
      <c r="D67" s="16"/>
      <c r="E67" s="16"/>
      <c r="F67" s="16"/>
      <c r="G67" s="17">
        <f t="shared" si="4"/>
        <v>4</v>
      </c>
      <c r="H67" s="18">
        <v>4</v>
      </c>
      <c r="I67" s="17">
        <v>3</v>
      </c>
      <c r="J67" s="19">
        <f t="shared" si="5"/>
        <v>0.1</v>
      </c>
      <c r="K67" s="15" t="s">
        <v>5</v>
      </c>
    </row>
    <row r="68" spans="1:11" ht="27.6" x14ac:dyDescent="0.3">
      <c r="A68" s="14" t="str">
        <f t="shared" si="3"/>
        <v>русский язык</v>
      </c>
      <c r="B68" s="14">
        <v>4</v>
      </c>
      <c r="C68" s="15" t="s">
        <v>77</v>
      </c>
      <c r="D68" s="16"/>
      <c r="E68" s="16"/>
      <c r="F68" s="16"/>
      <c r="G68" s="17">
        <f t="shared" si="4"/>
        <v>4</v>
      </c>
      <c r="H68" s="18">
        <v>4</v>
      </c>
      <c r="I68" s="17">
        <v>3</v>
      </c>
      <c r="J68" s="19">
        <f t="shared" si="5"/>
        <v>0.1</v>
      </c>
      <c r="K68" s="15" t="s">
        <v>5</v>
      </c>
    </row>
    <row r="69" spans="1:11" ht="27.6" x14ac:dyDescent="0.3">
      <c r="A69" s="14" t="str">
        <f t="shared" si="3"/>
        <v>русский язык</v>
      </c>
      <c r="B69" s="14">
        <v>4</v>
      </c>
      <c r="C69" s="15" t="s">
        <v>78</v>
      </c>
      <c r="D69" s="16"/>
      <c r="E69" s="16"/>
      <c r="F69" s="16"/>
      <c r="G69" s="17">
        <f t="shared" si="4"/>
        <v>4</v>
      </c>
      <c r="H69" s="18">
        <v>4</v>
      </c>
      <c r="I69" s="17">
        <v>3</v>
      </c>
      <c r="J69" s="19">
        <f t="shared" si="5"/>
        <v>0.1</v>
      </c>
      <c r="K69" s="15" t="s">
        <v>5</v>
      </c>
    </row>
    <row r="70" spans="1:11" ht="27.6" x14ac:dyDescent="0.3">
      <c r="A70" s="14" t="str">
        <f t="shared" si="3"/>
        <v>русский язык</v>
      </c>
      <c r="B70" s="14">
        <v>4</v>
      </c>
      <c r="C70" s="15" t="s">
        <v>79</v>
      </c>
      <c r="D70" s="16"/>
      <c r="E70" s="16"/>
      <c r="F70" s="16"/>
      <c r="G70" s="17">
        <f t="shared" si="4"/>
        <v>4</v>
      </c>
      <c r="H70" s="18">
        <v>4</v>
      </c>
      <c r="I70" s="17">
        <v>3</v>
      </c>
      <c r="J70" s="19">
        <f t="shared" si="5"/>
        <v>0.1</v>
      </c>
      <c r="K70" s="15" t="s">
        <v>5</v>
      </c>
    </row>
    <row r="71" spans="1:11" ht="27.6" x14ac:dyDescent="0.3">
      <c r="A71" s="14" t="str">
        <f t="shared" si="3"/>
        <v>русский язык</v>
      </c>
      <c r="B71" s="14">
        <v>4</v>
      </c>
      <c r="C71" s="15" t="s">
        <v>80</v>
      </c>
      <c r="D71" s="16"/>
      <c r="E71" s="16"/>
      <c r="F71" s="16"/>
      <c r="G71" s="17">
        <f t="shared" si="4"/>
        <v>4</v>
      </c>
      <c r="H71" s="18">
        <v>4</v>
      </c>
      <c r="I71" s="17">
        <v>3</v>
      </c>
      <c r="J71" s="19">
        <f t="shared" si="5"/>
        <v>0.1</v>
      </c>
      <c r="K71" s="15" t="s">
        <v>5</v>
      </c>
    </row>
    <row r="72" spans="1:11" ht="27.6" x14ac:dyDescent="0.3">
      <c r="A72" s="14" t="str">
        <f t="shared" si="3"/>
        <v>русский язык</v>
      </c>
      <c r="B72" s="14">
        <v>4</v>
      </c>
      <c r="C72" s="15" t="s">
        <v>81</v>
      </c>
      <c r="D72" s="16"/>
      <c r="E72" s="16"/>
      <c r="F72" s="16"/>
      <c r="G72" s="17">
        <f t="shared" si="4"/>
        <v>4</v>
      </c>
      <c r="H72" s="18">
        <v>4</v>
      </c>
      <c r="I72" s="17">
        <v>3</v>
      </c>
      <c r="J72" s="19">
        <f t="shared" si="5"/>
        <v>0.1</v>
      </c>
      <c r="K72" s="15" t="s">
        <v>5</v>
      </c>
    </row>
    <row r="73" spans="1:11" ht="27.6" x14ac:dyDescent="0.3">
      <c r="A73" s="14" t="str">
        <f t="shared" si="3"/>
        <v>русский язык</v>
      </c>
      <c r="B73" s="14">
        <v>4</v>
      </c>
      <c r="C73" s="15" t="s">
        <v>82</v>
      </c>
      <c r="D73" s="16"/>
      <c r="E73" s="16"/>
      <c r="F73" s="16"/>
      <c r="G73" s="17">
        <f t="shared" si="4"/>
        <v>4</v>
      </c>
      <c r="H73" s="18">
        <v>4</v>
      </c>
      <c r="I73" s="17">
        <v>2.5</v>
      </c>
      <c r="J73" s="19">
        <f t="shared" si="5"/>
        <v>8.3333333333333329E-2</v>
      </c>
      <c r="K73" s="15" t="s">
        <v>5</v>
      </c>
    </row>
    <row r="74" spans="1:11" ht="27.6" x14ac:dyDescent="0.3">
      <c r="A74" s="14" t="str">
        <f t="shared" si="3"/>
        <v>русский язык</v>
      </c>
      <c r="B74" s="14">
        <v>4</v>
      </c>
      <c r="C74" s="15" t="s">
        <v>83</v>
      </c>
      <c r="D74" s="16"/>
      <c r="E74" s="16"/>
      <c r="F74" s="16"/>
      <c r="G74" s="17">
        <f t="shared" si="4"/>
        <v>4</v>
      </c>
      <c r="H74" s="18">
        <v>4</v>
      </c>
      <c r="I74" s="17">
        <v>2.5</v>
      </c>
      <c r="J74" s="19">
        <f t="shared" si="5"/>
        <v>8.3333333333333329E-2</v>
      </c>
      <c r="K74" s="15" t="s">
        <v>5</v>
      </c>
    </row>
    <row r="75" spans="1:11" ht="27.6" x14ac:dyDescent="0.3">
      <c r="A75" s="14" t="str">
        <f t="shared" si="3"/>
        <v>русский язык</v>
      </c>
      <c r="B75" s="14">
        <v>4</v>
      </c>
      <c r="C75" s="15" t="s">
        <v>84</v>
      </c>
      <c r="D75" s="16"/>
      <c r="E75" s="16"/>
      <c r="F75" s="16"/>
      <c r="G75" s="17">
        <f t="shared" si="4"/>
        <v>4</v>
      </c>
      <c r="H75" s="18">
        <v>4</v>
      </c>
      <c r="I75" s="17">
        <v>2.5</v>
      </c>
      <c r="J75" s="19">
        <f t="shared" si="5"/>
        <v>8.3333333333333329E-2</v>
      </c>
      <c r="K75" s="15" t="s">
        <v>5</v>
      </c>
    </row>
    <row r="76" spans="1:11" ht="27.6" x14ac:dyDescent="0.3">
      <c r="A76" s="14" t="str">
        <f t="shared" si="3"/>
        <v>русский язык</v>
      </c>
      <c r="B76" s="14">
        <v>4</v>
      </c>
      <c r="C76" s="15" t="s">
        <v>85</v>
      </c>
      <c r="D76" s="16"/>
      <c r="E76" s="16"/>
      <c r="F76" s="16"/>
      <c r="G76" s="17">
        <f t="shared" si="4"/>
        <v>4</v>
      </c>
      <c r="H76" s="18">
        <v>4</v>
      </c>
      <c r="I76" s="17">
        <v>2.5</v>
      </c>
      <c r="J76" s="19">
        <f t="shared" si="5"/>
        <v>8.3333333333333329E-2</v>
      </c>
      <c r="K76" s="15" t="s">
        <v>5</v>
      </c>
    </row>
    <row r="77" spans="1:11" ht="27.6" x14ac:dyDescent="0.3">
      <c r="A77" s="14" t="str">
        <f t="shared" si="3"/>
        <v>русский язык</v>
      </c>
      <c r="B77" s="14">
        <v>4</v>
      </c>
      <c r="C77" s="15" t="s">
        <v>86</v>
      </c>
      <c r="D77" s="16"/>
      <c r="E77" s="16"/>
      <c r="F77" s="16"/>
      <c r="G77" s="17">
        <f t="shared" si="4"/>
        <v>4</v>
      </c>
      <c r="H77" s="18">
        <v>4</v>
      </c>
      <c r="I77" s="17">
        <v>2.5</v>
      </c>
      <c r="J77" s="19">
        <f t="shared" si="5"/>
        <v>8.3333333333333329E-2</v>
      </c>
      <c r="K77" s="15" t="s">
        <v>5</v>
      </c>
    </row>
    <row r="78" spans="1:11" ht="27.6" x14ac:dyDescent="0.3">
      <c r="A78" s="14" t="str">
        <f t="shared" si="3"/>
        <v>русский язык</v>
      </c>
      <c r="B78" s="14">
        <v>4</v>
      </c>
      <c r="C78" s="15" t="s">
        <v>87</v>
      </c>
      <c r="D78" s="16"/>
      <c r="E78" s="16"/>
      <c r="F78" s="16"/>
      <c r="G78" s="17">
        <f t="shared" si="4"/>
        <v>4</v>
      </c>
      <c r="H78" s="18">
        <v>4</v>
      </c>
      <c r="I78" s="17">
        <v>2</v>
      </c>
      <c r="J78" s="19">
        <f t="shared" si="5"/>
        <v>6.6666666666666666E-2</v>
      </c>
      <c r="K78" s="15" t="s">
        <v>5</v>
      </c>
    </row>
    <row r="79" spans="1:11" ht="27.6" x14ac:dyDescent="0.3">
      <c r="A79" s="14" t="str">
        <f t="shared" ref="A79:A96" si="6">$H$5</f>
        <v>русский язык</v>
      </c>
      <c r="B79" s="14">
        <v>4</v>
      </c>
      <c r="C79" s="15" t="s">
        <v>88</v>
      </c>
      <c r="D79" s="16"/>
      <c r="E79" s="16"/>
      <c r="F79" s="16"/>
      <c r="G79" s="17">
        <f t="shared" ref="G79:G96" si="7">$H$7</f>
        <v>4</v>
      </c>
      <c r="H79" s="18">
        <v>4</v>
      </c>
      <c r="I79" s="17">
        <v>2</v>
      </c>
      <c r="J79" s="19">
        <f t="shared" ref="J79:J96" si="8">I79/$E$12</f>
        <v>6.6666666666666666E-2</v>
      </c>
      <c r="K79" s="15" t="s">
        <v>5</v>
      </c>
    </row>
    <row r="80" spans="1:11" ht="27.6" x14ac:dyDescent="0.3">
      <c r="A80" s="14" t="str">
        <f t="shared" si="6"/>
        <v>русский язык</v>
      </c>
      <c r="B80" s="14">
        <v>4</v>
      </c>
      <c r="C80" s="15" t="s">
        <v>89</v>
      </c>
      <c r="D80" s="16"/>
      <c r="E80" s="16"/>
      <c r="F80" s="16"/>
      <c r="G80" s="17">
        <f t="shared" si="7"/>
        <v>4</v>
      </c>
      <c r="H80" s="18">
        <v>4</v>
      </c>
      <c r="I80" s="17">
        <v>2</v>
      </c>
      <c r="J80" s="19">
        <f t="shared" si="8"/>
        <v>6.6666666666666666E-2</v>
      </c>
      <c r="K80" s="15" t="s">
        <v>5</v>
      </c>
    </row>
    <row r="81" spans="1:11" ht="27.6" x14ac:dyDescent="0.3">
      <c r="A81" s="14" t="str">
        <f t="shared" si="6"/>
        <v>русский язык</v>
      </c>
      <c r="B81" s="14">
        <v>4</v>
      </c>
      <c r="C81" s="15" t="s">
        <v>90</v>
      </c>
      <c r="D81" s="16"/>
      <c r="E81" s="16"/>
      <c r="F81" s="16"/>
      <c r="G81" s="17">
        <f t="shared" si="7"/>
        <v>4</v>
      </c>
      <c r="H81" s="18">
        <v>4</v>
      </c>
      <c r="I81" s="17">
        <v>2</v>
      </c>
      <c r="J81" s="19">
        <f t="shared" si="8"/>
        <v>6.6666666666666666E-2</v>
      </c>
      <c r="K81" s="15" t="s">
        <v>5</v>
      </c>
    </row>
    <row r="82" spans="1:11" ht="27.6" x14ac:dyDescent="0.3">
      <c r="A82" s="14" t="str">
        <f t="shared" si="6"/>
        <v>русский язык</v>
      </c>
      <c r="B82" s="14">
        <v>4</v>
      </c>
      <c r="C82" s="15" t="s">
        <v>91</v>
      </c>
      <c r="D82" s="16"/>
      <c r="E82" s="16"/>
      <c r="F82" s="16"/>
      <c r="G82" s="17">
        <f t="shared" si="7"/>
        <v>4</v>
      </c>
      <c r="H82" s="18">
        <v>4</v>
      </c>
      <c r="I82" s="17">
        <v>2</v>
      </c>
      <c r="J82" s="19">
        <f t="shared" si="8"/>
        <v>6.6666666666666666E-2</v>
      </c>
      <c r="K82" s="15" t="s">
        <v>5</v>
      </c>
    </row>
    <row r="83" spans="1:11" ht="27.6" x14ac:dyDescent="0.3">
      <c r="A83" s="14" t="str">
        <f t="shared" si="6"/>
        <v>русский язык</v>
      </c>
      <c r="B83" s="14">
        <v>4</v>
      </c>
      <c r="C83" s="15" t="s">
        <v>92</v>
      </c>
      <c r="D83" s="16"/>
      <c r="E83" s="16"/>
      <c r="F83" s="16"/>
      <c r="G83" s="17">
        <f t="shared" si="7"/>
        <v>4</v>
      </c>
      <c r="H83" s="18">
        <v>4</v>
      </c>
      <c r="I83" s="17">
        <v>1.5</v>
      </c>
      <c r="J83" s="19">
        <f t="shared" si="8"/>
        <v>0.05</v>
      </c>
      <c r="K83" s="15" t="s">
        <v>5</v>
      </c>
    </row>
    <row r="84" spans="1:11" ht="27.6" x14ac:dyDescent="0.3">
      <c r="A84" s="14" t="str">
        <f t="shared" si="6"/>
        <v>русский язык</v>
      </c>
      <c r="B84" s="14">
        <v>4</v>
      </c>
      <c r="C84" s="15" t="s">
        <v>93</v>
      </c>
      <c r="D84" s="16"/>
      <c r="E84" s="16"/>
      <c r="F84" s="16"/>
      <c r="G84" s="17">
        <f t="shared" si="7"/>
        <v>4</v>
      </c>
      <c r="H84" s="18">
        <v>4</v>
      </c>
      <c r="I84" s="17">
        <v>1.5</v>
      </c>
      <c r="J84" s="19">
        <f t="shared" si="8"/>
        <v>0.05</v>
      </c>
      <c r="K84" s="15" t="s">
        <v>5</v>
      </c>
    </row>
    <row r="85" spans="1:11" ht="27.6" x14ac:dyDescent="0.3">
      <c r="A85" s="14" t="str">
        <f t="shared" si="6"/>
        <v>русский язык</v>
      </c>
      <c r="B85" s="14">
        <v>4</v>
      </c>
      <c r="C85" s="15" t="s">
        <v>94</v>
      </c>
      <c r="D85" s="16"/>
      <c r="E85" s="16"/>
      <c r="F85" s="16"/>
      <c r="G85" s="17">
        <f t="shared" si="7"/>
        <v>4</v>
      </c>
      <c r="H85" s="18">
        <v>4</v>
      </c>
      <c r="I85" s="17">
        <v>1.5</v>
      </c>
      <c r="J85" s="19">
        <f t="shared" si="8"/>
        <v>0.05</v>
      </c>
      <c r="K85" s="15" t="s">
        <v>5</v>
      </c>
    </row>
    <row r="86" spans="1:11" ht="27.6" x14ac:dyDescent="0.3">
      <c r="A86" s="14" t="str">
        <f t="shared" si="6"/>
        <v>русский язык</v>
      </c>
      <c r="B86" s="14">
        <v>4</v>
      </c>
      <c r="C86" s="15" t="s">
        <v>95</v>
      </c>
      <c r="D86" s="16"/>
      <c r="E86" s="16"/>
      <c r="F86" s="16"/>
      <c r="G86" s="17">
        <f t="shared" si="7"/>
        <v>4</v>
      </c>
      <c r="H86" s="18">
        <v>4</v>
      </c>
      <c r="I86" s="17">
        <v>1.5</v>
      </c>
      <c r="J86" s="19">
        <f t="shared" si="8"/>
        <v>0.05</v>
      </c>
      <c r="K86" s="15" t="s">
        <v>5</v>
      </c>
    </row>
    <row r="87" spans="1:11" ht="27.6" x14ac:dyDescent="0.3">
      <c r="A87" s="14" t="str">
        <f t="shared" si="6"/>
        <v>русский язык</v>
      </c>
      <c r="B87" s="14">
        <v>4</v>
      </c>
      <c r="C87" s="15" t="s">
        <v>96</v>
      </c>
      <c r="D87" s="16"/>
      <c r="E87" s="16"/>
      <c r="F87" s="16"/>
      <c r="G87" s="17">
        <f t="shared" si="7"/>
        <v>4</v>
      </c>
      <c r="H87" s="18">
        <v>4</v>
      </c>
      <c r="I87" s="17">
        <v>1.5</v>
      </c>
      <c r="J87" s="19">
        <f t="shared" si="8"/>
        <v>0.05</v>
      </c>
      <c r="K87" s="15" t="s">
        <v>5</v>
      </c>
    </row>
    <row r="88" spans="1:11" ht="27.6" x14ac:dyDescent="0.3">
      <c r="A88" s="14" t="str">
        <f t="shared" si="6"/>
        <v>русский язык</v>
      </c>
      <c r="B88" s="14">
        <v>4</v>
      </c>
      <c r="C88" s="15" t="s">
        <v>97</v>
      </c>
      <c r="D88" s="16"/>
      <c r="E88" s="16"/>
      <c r="F88" s="16"/>
      <c r="G88" s="17">
        <f t="shared" si="7"/>
        <v>4</v>
      </c>
      <c r="H88" s="18">
        <v>4</v>
      </c>
      <c r="I88" s="17">
        <v>1</v>
      </c>
      <c r="J88" s="19">
        <f t="shared" si="8"/>
        <v>3.3333333333333333E-2</v>
      </c>
      <c r="K88" s="15" t="s">
        <v>5</v>
      </c>
    </row>
    <row r="89" spans="1:11" ht="27.6" x14ac:dyDescent="0.3">
      <c r="A89" s="14" t="str">
        <f t="shared" si="6"/>
        <v>русский язык</v>
      </c>
      <c r="B89" s="14">
        <v>4</v>
      </c>
      <c r="C89" s="15" t="s">
        <v>98</v>
      </c>
      <c r="D89" s="16"/>
      <c r="E89" s="16"/>
      <c r="F89" s="16"/>
      <c r="G89" s="17">
        <f t="shared" si="7"/>
        <v>4</v>
      </c>
      <c r="H89" s="18">
        <v>4</v>
      </c>
      <c r="I89" s="17">
        <v>1</v>
      </c>
      <c r="J89" s="19">
        <f t="shared" si="8"/>
        <v>3.3333333333333333E-2</v>
      </c>
      <c r="K89" s="15" t="s">
        <v>5</v>
      </c>
    </row>
    <row r="90" spans="1:11" ht="27.6" x14ac:dyDescent="0.3">
      <c r="A90" s="14" t="str">
        <f t="shared" si="6"/>
        <v>русский язык</v>
      </c>
      <c r="B90" s="14">
        <v>4</v>
      </c>
      <c r="C90" s="15" t="s">
        <v>99</v>
      </c>
      <c r="D90" s="16"/>
      <c r="E90" s="16"/>
      <c r="F90" s="16"/>
      <c r="G90" s="17">
        <f t="shared" si="7"/>
        <v>4</v>
      </c>
      <c r="H90" s="18">
        <v>4</v>
      </c>
      <c r="I90" s="17">
        <v>1</v>
      </c>
      <c r="J90" s="19">
        <f t="shared" si="8"/>
        <v>3.3333333333333333E-2</v>
      </c>
      <c r="K90" s="15" t="s">
        <v>5</v>
      </c>
    </row>
    <row r="91" spans="1:11" ht="27.6" x14ac:dyDescent="0.3">
      <c r="A91" s="14" t="str">
        <f t="shared" si="6"/>
        <v>русский язык</v>
      </c>
      <c r="B91" s="14">
        <v>4</v>
      </c>
      <c r="C91" s="15" t="s">
        <v>100</v>
      </c>
      <c r="D91" s="16"/>
      <c r="E91" s="16"/>
      <c r="F91" s="16"/>
      <c r="G91" s="17">
        <f t="shared" si="7"/>
        <v>4</v>
      </c>
      <c r="H91" s="18">
        <v>4</v>
      </c>
      <c r="I91" s="17">
        <v>1</v>
      </c>
      <c r="J91" s="19">
        <f t="shared" si="8"/>
        <v>3.3333333333333333E-2</v>
      </c>
      <c r="K91" s="15" t="s">
        <v>5</v>
      </c>
    </row>
    <row r="92" spans="1:11" ht="27.6" x14ac:dyDescent="0.3">
      <c r="A92" s="14" t="str">
        <f t="shared" si="6"/>
        <v>русский язык</v>
      </c>
      <c r="B92" s="14">
        <v>4</v>
      </c>
      <c r="C92" s="15" t="s">
        <v>101</v>
      </c>
      <c r="D92" s="16"/>
      <c r="E92" s="16"/>
      <c r="F92" s="16"/>
      <c r="G92" s="17">
        <f t="shared" si="7"/>
        <v>4</v>
      </c>
      <c r="H92" s="18">
        <v>4</v>
      </c>
      <c r="I92" s="17">
        <v>1</v>
      </c>
      <c r="J92" s="19">
        <f t="shared" si="8"/>
        <v>3.3333333333333333E-2</v>
      </c>
      <c r="K92" s="15" t="s">
        <v>5</v>
      </c>
    </row>
    <row r="93" spans="1:11" ht="27.6" x14ac:dyDescent="0.3">
      <c r="A93" s="14" t="str">
        <f t="shared" si="6"/>
        <v>русский язык</v>
      </c>
      <c r="B93" s="14">
        <v>4</v>
      </c>
      <c r="C93" s="15" t="s">
        <v>102</v>
      </c>
      <c r="D93" s="16"/>
      <c r="E93" s="16"/>
      <c r="F93" s="16"/>
      <c r="G93" s="17">
        <f t="shared" si="7"/>
        <v>4</v>
      </c>
      <c r="H93" s="18">
        <v>4</v>
      </c>
      <c r="I93" s="17">
        <v>1</v>
      </c>
      <c r="J93" s="19">
        <f t="shared" si="8"/>
        <v>3.3333333333333333E-2</v>
      </c>
      <c r="K93" s="15" t="s">
        <v>5</v>
      </c>
    </row>
    <row r="94" spans="1:11" ht="27.6" x14ac:dyDescent="0.3">
      <c r="A94" s="14" t="str">
        <f t="shared" si="6"/>
        <v>русский язык</v>
      </c>
      <c r="B94" s="14">
        <v>4</v>
      </c>
      <c r="C94" s="15" t="s">
        <v>103</v>
      </c>
      <c r="D94" s="16"/>
      <c r="E94" s="16"/>
      <c r="F94" s="16"/>
      <c r="G94" s="17">
        <f t="shared" si="7"/>
        <v>4</v>
      </c>
      <c r="H94" s="18">
        <v>4</v>
      </c>
      <c r="I94" s="17">
        <v>0</v>
      </c>
      <c r="J94" s="19">
        <f t="shared" si="8"/>
        <v>0</v>
      </c>
      <c r="K94" s="15" t="s">
        <v>5</v>
      </c>
    </row>
    <row r="95" spans="1:11" ht="27.6" x14ac:dyDescent="0.3">
      <c r="A95" s="14" t="str">
        <f t="shared" si="6"/>
        <v>русский язык</v>
      </c>
      <c r="B95" s="14">
        <v>4</v>
      </c>
      <c r="C95" s="15" t="s">
        <v>104</v>
      </c>
      <c r="D95" s="16"/>
      <c r="E95" s="16"/>
      <c r="F95" s="16"/>
      <c r="G95" s="17">
        <f t="shared" si="7"/>
        <v>4</v>
      </c>
      <c r="H95" s="18">
        <v>4</v>
      </c>
      <c r="I95" s="17">
        <v>0</v>
      </c>
      <c r="J95" s="19">
        <f t="shared" si="8"/>
        <v>0</v>
      </c>
      <c r="K95" s="15" t="s">
        <v>5</v>
      </c>
    </row>
    <row r="96" spans="1:11" ht="27.6" x14ac:dyDescent="0.3">
      <c r="A96" s="14" t="str">
        <f t="shared" si="6"/>
        <v>русский язык</v>
      </c>
      <c r="B96" s="14">
        <v>4</v>
      </c>
      <c r="C96" s="15" t="s">
        <v>105</v>
      </c>
      <c r="D96" s="16"/>
      <c r="E96" s="16"/>
      <c r="F96" s="16"/>
      <c r="G96" s="17">
        <f t="shared" si="7"/>
        <v>4</v>
      </c>
      <c r="H96" s="18">
        <v>4</v>
      </c>
      <c r="I96" s="17">
        <v>0</v>
      </c>
      <c r="J96" s="19">
        <f t="shared" si="8"/>
        <v>0</v>
      </c>
      <c r="K96" s="15" t="s">
        <v>5</v>
      </c>
    </row>
    <row r="100" spans="3:11" ht="15.6" x14ac:dyDescent="0.3">
      <c r="C100" s="21"/>
      <c r="D100" s="21"/>
      <c r="E100" s="22"/>
      <c r="F100" s="22"/>
      <c r="G100" s="22"/>
      <c r="H100" s="9"/>
      <c r="I100" s="7"/>
      <c r="J100" s="7"/>
      <c r="K100" s="23"/>
    </row>
    <row r="101" spans="3:11" ht="15.6" x14ac:dyDescent="0.3">
      <c r="C101" s="5" t="s">
        <v>106</v>
      </c>
      <c r="E101" s="24"/>
      <c r="F101" s="25"/>
      <c r="G101" s="25"/>
      <c r="H101" s="26" t="s">
        <v>464</v>
      </c>
      <c r="I101" s="25"/>
      <c r="J101" s="27"/>
      <c r="K101" s="28"/>
    </row>
    <row r="102" spans="3:11" x14ac:dyDescent="0.3">
      <c r="C102" s="7"/>
      <c r="D102" s="7"/>
      <c r="E102" s="29" t="s">
        <v>107</v>
      </c>
      <c r="F102" s="69" t="s">
        <v>108</v>
      </c>
      <c r="G102" s="69"/>
      <c r="H102" s="69"/>
      <c r="I102" s="69"/>
      <c r="J102" s="30"/>
      <c r="K102" s="7"/>
    </row>
    <row r="103" spans="3:11" ht="15.6" x14ac:dyDescent="0.3">
      <c r="C103" s="5" t="s">
        <v>109</v>
      </c>
      <c r="E103" s="24"/>
      <c r="F103" s="25"/>
      <c r="G103" s="25"/>
      <c r="H103" s="26" t="s">
        <v>463</v>
      </c>
      <c r="I103" s="25"/>
      <c r="J103" s="27"/>
      <c r="K103" s="28"/>
    </row>
    <row r="104" spans="3:11" x14ac:dyDescent="0.3">
      <c r="E104" s="29" t="s">
        <v>107</v>
      </c>
      <c r="F104" s="69" t="s">
        <v>108</v>
      </c>
      <c r="G104" s="69"/>
      <c r="H104" s="69"/>
      <c r="I104" s="69"/>
      <c r="J104" s="30"/>
    </row>
    <row r="105" spans="3:11" x14ac:dyDescent="0.3">
      <c r="E105" s="30"/>
      <c r="F105" s="30"/>
      <c r="G105" s="30"/>
      <c r="H105" s="30"/>
      <c r="I105" s="30"/>
      <c r="J105" s="30"/>
    </row>
    <row r="131" ht="22.5" customHeight="1" x14ac:dyDescent="0.3"/>
  </sheetData>
  <autoFilter ref="A14:K96"/>
  <mergeCells count="12">
    <mergeCell ref="A1:K1"/>
    <mergeCell ref="A3:K3"/>
    <mergeCell ref="H5:K5"/>
    <mergeCell ref="H6:K6"/>
    <mergeCell ref="H7:K7"/>
    <mergeCell ref="F102:I102"/>
    <mergeCell ref="F104:I104"/>
    <mergeCell ref="H8:K8"/>
    <mergeCell ref="C11:D11"/>
    <mergeCell ref="E11:F11"/>
    <mergeCell ref="C12:D12"/>
    <mergeCell ref="E12:F12"/>
  </mergeCells>
  <pageMargins left="0.7" right="0.7" top="0.75" bottom="0.75" header="0.51180555555555496" footer="0.51180555555555496"/>
  <pageSetup paperSize="9" scale="51" firstPageNumber="0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H7:K7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K15:K96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138"/>
  <sheetViews>
    <sheetView view="pageBreakPreview" zoomScale="65" zoomScaleNormal="40" zoomScalePageLayoutView="65" workbookViewId="0">
      <selection activeCell="E15" sqref="E15:G103"/>
    </sheetView>
  </sheetViews>
  <sheetFormatPr defaultColWidth="9" defaultRowHeight="14.4" x14ac:dyDescent="0.3"/>
  <cols>
    <col min="1" max="1" width="9.5546875" customWidth="1"/>
    <col min="2" max="2" width="9.109375" customWidth="1"/>
    <col min="3" max="3" width="4.44140625" customWidth="1"/>
    <col min="4" max="7" width="16.6640625" customWidth="1"/>
    <col min="8" max="8" width="16.5546875" customWidth="1"/>
    <col min="9" max="9" width="14.109375" style="3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82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.6" x14ac:dyDescent="0.3">
      <c r="D2" s="33"/>
      <c r="E2" s="33"/>
      <c r="F2" s="33"/>
      <c r="G2" s="33"/>
      <c r="H2" s="33"/>
      <c r="I2" s="33"/>
      <c r="J2" s="33"/>
      <c r="K2" s="33"/>
      <c r="L2" s="33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.6" x14ac:dyDescent="0.3">
      <c r="A3" s="83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5" spans="1:26" ht="15.6" x14ac:dyDescent="0.3">
      <c r="D5" s="34" t="s">
        <v>9</v>
      </c>
      <c r="E5" s="34"/>
      <c r="F5" s="34"/>
      <c r="G5" s="34"/>
      <c r="H5" s="35"/>
      <c r="I5" s="84" t="s">
        <v>10</v>
      </c>
      <c r="J5" s="84"/>
      <c r="K5" s="84"/>
      <c r="L5" s="84"/>
    </row>
    <row r="6" spans="1:26" x14ac:dyDescent="0.3">
      <c r="D6" s="36"/>
      <c r="E6" s="36"/>
      <c r="F6" s="36"/>
      <c r="G6" s="36"/>
      <c r="H6" s="36"/>
      <c r="I6" s="78" t="s">
        <v>11</v>
      </c>
      <c r="J6" s="78"/>
      <c r="K6" s="78"/>
      <c r="L6" s="78"/>
    </row>
    <row r="7" spans="1:26" ht="15.6" x14ac:dyDescent="0.3">
      <c r="D7" s="36"/>
      <c r="E7" s="36"/>
      <c r="F7" s="36"/>
      <c r="G7" s="37"/>
      <c r="H7" s="37"/>
      <c r="I7" s="84">
        <v>5</v>
      </c>
      <c r="J7" s="84"/>
      <c r="K7" s="84"/>
      <c r="L7" s="84"/>
    </row>
    <row r="8" spans="1:26" x14ac:dyDescent="0.3">
      <c r="D8" s="36"/>
      <c r="E8" s="36"/>
      <c r="F8" s="36"/>
      <c r="G8" s="36"/>
      <c r="H8" s="36"/>
      <c r="I8" s="78" t="s">
        <v>12</v>
      </c>
      <c r="J8" s="78"/>
      <c r="K8" s="78"/>
      <c r="L8" s="78"/>
    </row>
    <row r="10" spans="1:26" x14ac:dyDescent="0.3">
      <c r="D10" s="36"/>
      <c r="E10" s="36"/>
      <c r="F10" s="36"/>
      <c r="G10" s="36"/>
      <c r="H10" s="36"/>
      <c r="I10" s="38"/>
      <c r="J10" s="36"/>
      <c r="K10" s="36"/>
      <c r="L10" s="36"/>
    </row>
    <row r="11" spans="1:26" ht="15.6" x14ac:dyDescent="0.3">
      <c r="D11" s="79" t="s">
        <v>13</v>
      </c>
      <c r="E11" s="79"/>
      <c r="F11" s="80">
        <v>45561</v>
      </c>
      <c r="G11" s="80"/>
      <c r="H11" s="39"/>
      <c r="I11" s="38"/>
      <c r="J11" s="36"/>
      <c r="K11" s="36"/>
      <c r="L11" s="36"/>
    </row>
    <row r="12" spans="1:26" ht="15.6" x14ac:dyDescent="0.3">
      <c r="D12" s="79" t="s">
        <v>14</v>
      </c>
      <c r="E12" s="79"/>
      <c r="F12" s="81">
        <v>100</v>
      </c>
      <c r="G12" s="81"/>
      <c r="H12" s="40"/>
      <c r="J12" s="41"/>
      <c r="K12" s="41"/>
      <c r="L12" s="41"/>
    </row>
    <row r="13" spans="1:26" x14ac:dyDescent="0.3">
      <c r="D13" s="36"/>
      <c r="E13" s="36"/>
      <c r="F13" s="36"/>
      <c r="G13" s="36"/>
      <c r="H13" s="36"/>
      <c r="I13" s="38"/>
      <c r="J13" s="36"/>
      <c r="K13" s="36"/>
      <c r="L13" s="36"/>
    </row>
    <row r="14" spans="1:26" ht="41.4" x14ac:dyDescent="0.3">
      <c r="A14" s="42" t="s">
        <v>15</v>
      </c>
      <c r="B14" s="42" t="s">
        <v>1</v>
      </c>
      <c r="C14" s="42" t="s">
        <v>110</v>
      </c>
      <c r="D14" s="42" t="s">
        <v>16</v>
      </c>
      <c r="E14" s="42" t="s">
        <v>17</v>
      </c>
      <c r="F14" s="42" t="s">
        <v>18</v>
      </c>
      <c r="G14" s="42" t="s">
        <v>19</v>
      </c>
      <c r="H14" s="42" t="s">
        <v>20</v>
      </c>
      <c r="I14" s="42" t="s">
        <v>21</v>
      </c>
      <c r="J14" s="42" t="s">
        <v>22</v>
      </c>
      <c r="K14" s="42" t="s">
        <v>23</v>
      </c>
      <c r="L14" s="42" t="s">
        <v>2</v>
      </c>
    </row>
    <row r="15" spans="1:26" ht="27.6" x14ac:dyDescent="0.3">
      <c r="A15" s="43" t="str">
        <f t="shared" ref="A15:A46" si="0">$I$5</f>
        <v>русский язык</v>
      </c>
      <c r="B15" s="43">
        <v>4</v>
      </c>
      <c r="C15" s="44">
        <f t="shared" ref="C15:C46" si="1">ROW(B15)-14</f>
        <v>1</v>
      </c>
      <c r="D15" s="45" t="s">
        <v>111</v>
      </c>
      <c r="E15" s="46"/>
      <c r="F15" s="46"/>
      <c r="G15" s="46"/>
      <c r="H15" s="45">
        <f t="shared" ref="H15:H46" si="2">$I$7</f>
        <v>5</v>
      </c>
      <c r="I15" s="45" t="s">
        <v>112</v>
      </c>
      <c r="J15" s="45">
        <v>85</v>
      </c>
      <c r="K15" s="47">
        <f t="shared" ref="K15:K46" si="3">J15/$F$12</f>
        <v>0.85</v>
      </c>
      <c r="L15" s="45" t="s">
        <v>3</v>
      </c>
    </row>
    <row r="16" spans="1:26" ht="27.6" x14ac:dyDescent="0.3">
      <c r="A16" s="43" t="str">
        <f t="shared" si="0"/>
        <v>русский язык</v>
      </c>
      <c r="B16" s="43">
        <v>4</v>
      </c>
      <c r="C16" s="44">
        <f t="shared" si="1"/>
        <v>2</v>
      </c>
      <c r="D16" s="48" t="s">
        <v>113</v>
      </c>
      <c r="E16" s="46"/>
      <c r="F16" s="46"/>
      <c r="G16" s="46"/>
      <c r="H16" s="48">
        <f t="shared" si="2"/>
        <v>5</v>
      </c>
      <c r="I16" s="48" t="s">
        <v>114</v>
      </c>
      <c r="J16" s="48">
        <v>51</v>
      </c>
      <c r="K16" s="49">
        <f t="shared" si="3"/>
        <v>0.51</v>
      </c>
      <c r="L16" s="48" t="s">
        <v>4</v>
      </c>
    </row>
    <row r="17" spans="1:12" ht="27.6" x14ac:dyDescent="0.3">
      <c r="A17" s="43" t="str">
        <f t="shared" si="0"/>
        <v>русский язык</v>
      </c>
      <c r="B17" s="43">
        <v>4</v>
      </c>
      <c r="C17" s="44">
        <f t="shared" si="1"/>
        <v>3</v>
      </c>
      <c r="D17" s="48" t="s">
        <v>115</v>
      </c>
      <c r="E17" s="46"/>
      <c r="F17" s="46"/>
      <c r="G17" s="46"/>
      <c r="H17" s="48">
        <f t="shared" si="2"/>
        <v>5</v>
      </c>
      <c r="I17" s="48" t="s">
        <v>116</v>
      </c>
      <c r="J17" s="48">
        <v>57</v>
      </c>
      <c r="K17" s="49">
        <f t="shared" si="3"/>
        <v>0.56999999999999995</v>
      </c>
      <c r="L17" s="48" t="s">
        <v>4</v>
      </c>
    </row>
    <row r="18" spans="1:12" ht="27.6" x14ac:dyDescent="0.3">
      <c r="A18" s="43" t="str">
        <f t="shared" si="0"/>
        <v>русский язык</v>
      </c>
      <c r="B18" s="43">
        <v>4</v>
      </c>
      <c r="C18" s="44">
        <f t="shared" si="1"/>
        <v>4</v>
      </c>
      <c r="D18" s="48" t="s">
        <v>117</v>
      </c>
      <c r="E18" s="46"/>
      <c r="F18" s="46"/>
      <c r="G18" s="46"/>
      <c r="H18" s="48">
        <f t="shared" si="2"/>
        <v>5</v>
      </c>
      <c r="I18" s="48" t="s">
        <v>118</v>
      </c>
      <c r="J18" s="48">
        <v>47</v>
      </c>
      <c r="K18" s="49">
        <f t="shared" si="3"/>
        <v>0.47</v>
      </c>
      <c r="L18" s="48" t="s">
        <v>5</v>
      </c>
    </row>
    <row r="19" spans="1:12" ht="27.6" x14ac:dyDescent="0.3">
      <c r="A19" s="43" t="str">
        <f t="shared" si="0"/>
        <v>русский язык</v>
      </c>
      <c r="B19" s="43">
        <v>4</v>
      </c>
      <c r="C19" s="44">
        <f t="shared" si="1"/>
        <v>5</v>
      </c>
      <c r="D19" s="45" t="s">
        <v>119</v>
      </c>
      <c r="E19" s="46"/>
      <c r="F19" s="46"/>
      <c r="G19" s="46"/>
      <c r="H19" s="45">
        <f t="shared" si="2"/>
        <v>5</v>
      </c>
      <c r="I19" s="45" t="s">
        <v>112</v>
      </c>
      <c r="J19" s="45">
        <v>82</v>
      </c>
      <c r="K19" s="47">
        <f t="shared" si="3"/>
        <v>0.82</v>
      </c>
      <c r="L19" s="48" t="s">
        <v>5</v>
      </c>
    </row>
    <row r="20" spans="1:12" ht="27.6" x14ac:dyDescent="0.3">
      <c r="A20" s="43" t="str">
        <f t="shared" si="0"/>
        <v>русский язык</v>
      </c>
      <c r="B20" s="43">
        <v>4</v>
      </c>
      <c r="C20" s="44">
        <f t="shared" si="1"/>
        <v>6</v>
      </c>
      <c r="D20" s="45" t="s">
        <v>120</v>
      </c>
      <c r="E20" s="46"/>
      <c r="F20" s="46"/>
      <c r="G20" s="46"/>
      <c r="H20" s="45">
        <f t="shared" si="2"/>
        <v>5</v>
      </c>
      <c r="I20" s="45" t="s">
        <v>112</v>
      </c>
      <c r="J20" s="45">
        <v>68</v>
      </c>
      <c r="K20" s="47">
        <f t="shared" si="3"/>
        <v>0.68</v>
      </c>
      <c r="L20" s="48" t="s">
        <v>5</v>
      </c>
    </row>
    <row r="21" spans="1:12" ht="27.6" x14ac:dyDescent="0.3">
      <c r="A21" s="43" t="str">
        <f t="shared" si="0"/>
        <v>русский язык</v>
      </c>
      <c r="B21" s="43">
        <v>4</v>
      </c>
      <c r="C21" s="44">
        <f t="shared" si="1"/>
        <v>7</v>
      </c>
      <c r="D21" s="45" t="s">
        <v>121</v>
      </c>
      <c r="E21" s="46"/>
      <c r="F21" s="46"/>
      <c r="G21" s="46"/>
      <c r="H21" s="45">
        <f t="shared" si="2"/>
        <v>5</v>
      </c>
      <c r="I21" s="45" t="s">
        <v>112</v>
      </c>
      <c r="J21" s="45">
        <v>68</v>
      </c>
      <c r="K21" s="47">
        <f t="shared" si="3"/>
        <v>0.68</v>
      </c>
      <c r="L21" s="48" t="s">
        <v>5</v>
      </c>
    </row>
    <row r="22" spans="1:12" ht="27.6" x14ac:dyDescent="0.3">
      <c r="A22" s="43" t="str">
        <f t="shared" si="0"/>
        <v>русский язык</v>
      </c>
      <c r="B22" s="43">
        <v>4</v>
      </c>
      <c r="C22" s="44">
        <f t="shared" si="1"/>
        <v>8</v>
      </c>
      <c r="D22" s="48" t="s">
        <v>122</v>
      </c>
      <c r="E22" s="46"/>
      <c r="F22" s="46"/>
      <c r="G22" s="46"/>
      <c r="H22" s="48">
        <f t="shared" si="2"/>
        <v>5</v>
      </c>
      <c r="I22" s="48" t="s">
        <v>114</v>
      </c>
      <c r="J22" s="48">
        <v>45</v>
      </c>
      <c r="K22" s="49">
        <f t="shared" si="3"/>
        <v>0.45</v>
      </c>
      <c r="L22" s="48" t="s">
        <v>5</v>
      </c>
    </row>
    <row r="23" spans="1:12" ht="27.6" x14ac:dyDescent="0.3">
      <c r="A23" s="43" t="str">
        <f t="shared" si="0"/>
        <v>русский язык</v>
      </c>
      <c r="B23" s="43">
        <v>4</v>
      </c>
      <c r="C23" s="44">
        <f t="shared" si="1"/>
        <v>9</v>
      </c>
      <c r="D23" s="48" t="s">
        <v>123</v>
      </c>
      <c r="E23" s="46"/>
      <c r="F23" s="46"/>
      <c r="G23" s="46"/>
      <c r="H23" s="48">
        <f t="shared" si="2"/>
        <v>5</v>
      </c>
      <c r="I23" s="48" t="s">
        <v>114</v>
      </c>
      <c r="J23" s="48">
        <v>42</v>
      </c>
      <c r="K23" s="49">
        <f t="shared" si="3"/>
        <v>0.42</v>
      </c>
      <c r="L23" s="48" t="s">
        <v>5</v>
      </c>
    </row>
    <row r="24" spans="1:12" ht="27.6" x14ac:dyDescent="0.3">
      <c r="A24" s="43" t="str">
        <f t="shared" si="0"/>
        <v>русский язык</v>
      </c>
      <c r="B24" s="43">
        <v>4</v>
      </c>
      <c r="C24" s="44">
        <f t="shared" si="1"/>
        <v>10</v>
      </c>
      <c r="D24" s="48" t="s">
        <v>124</v>
      </c>
      <c r="E24" s="46"/>
      <c r="F24" s="46"/>
      <c r="G24" s="46"/>
      <c r="H24" s="48">
        <f t="shared" si="2"/>
        <v>5</v>
      </c>
      <c r="I24" s="48" t="s">
        <v>116</v>
      </c>
      <c r="J24" s="48">
        <v>55</v>
      </c>
      <c r="K24" s="49">
        <f t="shared" si="3"/>
        <v>0.55000000000000004</v>
      </c>
      <c r="L24" s="48" t="s">
        <v>5</v>
      </c>
    </row>
    <row r="25" spans="1:12" ht="27.6" x14ac:dyDescent="0.3">
      <c r="A25" s="43" t="str">
        <f t="shared" si="0"/>
        <v>русский язык</v>
      </c>
      <c r="B25" s="43">
        <v>4</v>
      </c>
      <c r="C25" s="44">
        <f t="shared" si="1"/>
        <v>11</v>
      </c>
      <c r="D25" s="48" t="s">
        <v>125</v>
      </c>
      <c r="E25" s="46"/>
      <c r="F25" s="46"/>
      <c r="G25" s="46"/>
      <c r="H25" s="48">
        <f t="shared" si="2"/>
        <v>5</v>
      </c>
      <c r="I25" s="48" t="s">
        <v>116</v>
      </c>
      <c r="J25" s="48">
        <v>56</v>
      </c>
      <c r="K25" s="49">
        <f t="shared" si="3"/>
        <v>0.56000000000000005</v>
      </c>
      <c r="L25" s="48" t="s">
        <v>5</v>
      </c>
    </row>
    <row r="26" spans="1:12" ht="27.6" x14ac:dyDescent="0.3">
      <c r="A26" s="43" t="str">
        <f t="shared" si="0"/>
        <v>русский язык</v>
      </c>
      <c r="B26" s="43">
        <v>4</v>
      </c>
      <c r="C26" s="44">
        <f t="shared" si="1"/>
        <v>12</v>
      </c>
      <c r="D26" s="48" t="s">
        <v>126</v>
      </c>
      <c r="E26" s="46"/>
      <c r="F26" s="46"/>
      <c r="G26" s="46"/>
      <c r="H26" s="48">
        <f t="shared" si="2"/>
        <v>5</v>
      </c>
      <c r="I26" s="48" t="s">
        <v>118</v>
      </c>
      <c r="J26" s="48">
        <v>37</v>
      </c>
      <c r="K26" s="49">
        <f t="shared" si="3"/>
        <v>0.37</v>
      </c>
      <c r="L26" s="48" t="s">
        <v>5</v>
      </c>
    </row>
    <row r="27" spans="1:12" ht="27.6" x14ac:dyDescent="0.3">
      <c r="A27" s="43" t="str">
        <f t="shared" si="0"/>
        <v>русский язык</v>
      </c>
      <c r="B27" s="43">
        <v>4</v>
      </c>
      <c r="C27" s="44">
        <f t="shared" si="1"/>
        <v>13</v>
      </c>
      <c r="D27" s="48" t="s">
        <v>127</v>
      </c>
      <c r="E27" s="46"/>
      <c r="F27" s="46"/>
      <c r="G27" s="46"/>
      <c r="H27" s="48">
        <f t="shared" si="2"/>
        <v>5</v>
      </c>
      <c r="I27" s="48" t="s">
        <v>118</v>
      </c>
      <c r="J27" s="48">
        <v>40</v>
      </c>
      <c r="K27" s="49">
        <f t="shared" si="3"/>
        <v>0.4</v>
      </c>
      <c r="L27" s="48" t="s">
        <v>5</v>
      </c>
    </row>
    <row r="28" spans="1:12" ht="27.6" x14ac:dyDescent="0.3">
      <c r="A28" s="43" t="str">
        <f t="shared" si="0"/>
        <v>русский язык</v>
      </c>
      <c r="B28" s="43">
        <v>4</v>
      </c>
      <c r="C28" s="44">
        <f t="shared" si="1"/>
        <v>14</v>
      </c>
      <c r="D28" s="45" t="s">
        <v>128</v>
      </c>
      <c r="E28" s="46"/>
      <c r="F28" s="46"/>
      <c r="G28" s="46"/>
      <c r="H28" s="45">
        <f t="shared" si="2"/>
        <v>5</v>
      </c>
      <c r="I28" s="45" t="s">
        <v>112</v>
      </c>
      <c r="J28" s="45">
        <v>57</v>
      </c>
      <c r="K28" s="47">
        <f t="shared" si="3"/>
        <v>0.56999999999999995</v>
      </c>
      <c r="L28" s="48" t="s">
        <v>5</v>
      </c>
    </row>
    <row r="29" spans="1:12" ht="27.6" x14ac:dyDescent="0.3">
      <c r="A29" s="43" t="str">
        <f t="shared" si="0"/>
        <v>русский язык</v>
      </c>
      <c r="B29" s="43">
        <v>4</v>
      </c>
      <c r="C29" s="44">
        <f t="shared" si="1"/>
        <v>15</v>
      </c>
      <c r="D29" s="45" t="s">
        <v>129</v>
      </c>
      <c r="E29" s="46"/>
      <c r="F29" s="46"/>
      <c r="G29" s="46"/>
      <c r="H29" s="45">
        <f t="shared" si="2"/>
        <v>5</v>
      </c>
      <c r="I29" s="45" t="s">
        <v>112</v>
      </c>
      <c r="J29" s="45">
        <v>57</v>
      </c>
      <c r="K29" s="47">
        <f t="shared" si="3"/>
        <v>0.56999999999999995</v>
      </c>
      <c r="L29" s="48" t="s">
        <v>5</v>
      </c>
    </row>
    <row r="30" spans="1:12" ht="27.6" x14ac:dyDescent="0.3">
      <c r="A30" s="43" t="str">
        <f t="shared" si="0"/>
        <v>русский язык</v>
      </c>
      <c r="B30" s="43">
        <v>4</v>
      </c>
      <c r="C30" s="44">
        <f t="shared" si="1"/>
        <v>16</v>
      </c>
      <c r="D30" s="45" t="s">
        <v>130</v>
      </c>
      <c r="E30" s="46"/>
      <c r="F30" s="46"/>
      <c r="G30" s="46"/>
      <c r="H30" s="45">
        <f t="shared" si="2"/>
        <v>5</v>
      </c>
      <c r="I30" s="45" t="s">
        <v>112</v>
      </c>
      <c r="J30" s="45">
        <v>56</v>
      </c>
      <c r="K30" s="47">
        <f t="shared" si="3"/>
        <v>0.56000000000000005</v>
      </c>
      <c r="L30" s="48" t="s">
        <v>5</v>
      </c>
    </row>
    <row r="31" spans="1:12" ht="27.6" x14ac:dyDescent="0.3">
      <c r="A31" s="43" t="str">
        <f t="shared" si="0"/>
        <v>русский язык</v>
      </c>
      <c r="B31" s="43">
        <v>4</v>
      </c>
      <c r="C31" s="44">
        <f t="shared" si="1"/>
        <v>17</v>
      </c>
      <c r="D31" s="45" t="s">
        <v>131</v>
      </c>
      <c r="E31" s="46"/>
      <c r="F31" s="46"/>
      <c r="G31" s="46"/>
      <c r="H31" s="45">
        <f t="shared" si="2"/>
        <v>5</v>
      </c>
      <c r="I31" s="45" t="s">
        <v>112</v>
      </c>
      <c r="J31" s="45">
        <v>56</v>
      </c>
      <c r="K31" s="47">
        <f t="shared" si="3"/>
        <v>0.56000000000000005</v>
      </c>
      <c r="L31" s="48" t="s">
        <v>5</v>
      </c>
    </row>
    <row r="32" spans="1:12" ht="27.6" x14ac:dyDescent="0.3">
      <c r="A32" s="43" t="str">
        <f t="shared" si="0"/>
        <v>русский язык</v>
      </c>
      <c r="B32" s="43">
        <v>4</v>
      </c>
      <c r="C32" s="44">
        <f t="shared" si="1"/>
        <v>18</v>
      </c>
      <c r="D32" s="45" t="s">
        <v>132</v>
      </c>
      <c r="E32" s="46"/>
      <c r="F32" s="46"/>
      <c r="G32" s="46"/>
      <c r="H32" s="45">
        <f t="shared" si="2"/>
        <v>5</v>
      </c>
      <c r="I32" s="45" t="s">
        <v>112</v>
      </c>
      <c r="J32" s="45">
        <v>46</v>
      </c>
      <c r="K32" s="47">
        <f t="shared" si="3"/>
        <v>0.46</v>
      </c>
      <c r="L32" s="48" t="s">
        <v>5</v>
      </c>
    </row>
    <row r="33" spans="1:12" ht="27.6" x14ac:dyDescent="0.3">
      <c r="A33" s="43" t="str">
        <f t="shared" si="0"/>
        <v>русский язык</v>
      </c>
      <c r="B33" s="43">
        <v>4</v>
      </c>
      <c r="C33" s="44">
        <f t="shared" si="1"/>
        <v>19</v>
      </c>
      <c r="D33" s="45" t="s">
        <v>133</v>
      </c>
      <c r="E33" s="46"/>
      <c r="F33" s="46"/>
      <c r="G33" s="46"/>
      <c r="H33" s="45">
        <f t="shared" si="2"/>
        <v>5</v>
      </c>
      <c r="I33" s="45" t="s">
        <v>112</v>
      </c>
      <c r="J33" s="45">
        <v>44</v>
      </c>
      <c r="K33" s="47">
        <f t="shared" si="3"/>
        <v>0.44</v>
      </c>
      <c r="L33" s="48" t="s">
        <v>5</v>
      </c>
    </row>
    <row r="34" spans="1:12" ht="27.6" x14ac:dyDescent="0.3">
      <c r="A34" s="43" t="str">
        <f t="shared" si="0"/>
        <v>русский язык</v>
      </c>
      <c r="B34" s="43">
        <v>4</v>
      </c>
      <c r="C34" s="44">
        <f t="shared" si="1"/>
        <v>20</v>
      </c>
      <c r="D34" s="45" t="s">
        <v>134</v>
      </c>
      <c r="E34" s="46"/>
      <c r="F34" s="46"/>
      <c r="G34" s="46"/>
      <c r="H34" s="45">
        <f t="shared" si="2"/>
        <v>5</v>
      </c>
      <c r="I34" s="45" t="s">
        <v>112</v>
      </c>
      <c r="J34" s="45">
        <v>44</v>
      </c>
      <c r="K34" s="47">
        <f t="shared" si="3"/>
        <v>0.44</v>
      </c>
      <c r="L34" s="48" t="s">
        <v>5</v>
      </c>
    </row>
    <row r="35" spans="1:12" ht="27.6" x14ac:dyDescent="0.3">
      <c r="A35" s="43" t="str">
        <f t="shared" si="0"/>
        <v>русский язык</v>
      </c>
      <c r="B35" s="43">
        <v>4</v>
      </c>
      <c r="C35" s="44">
        <f t="shared" si="1"/>
        <v>21</v>
      </c>
      <c r="D35" s="45" t="s">
        <v>135</v>
      </c>
      <c r="E35" s="46"/>
      <c r="F35" s="46"/>
      <c r="G35" s="46"/>
      <c r="H35" s="45">
        <f t="shared" si="2"/>
        <v>5</v>
      </c>
      <c r="I35" s="45" t="s">
        <v>112</v>
      </c>
      <c r="J35" s="45">
        <v>43</v>
      </c>
      <c r="K35" s="47">
        <f t="shared" si="3"/>
        <v>0.43</v>
      </c>
      <c r="L35" s="48" t="s">
        <v>5</v>
      </c>
    </row>
    <row r="36" spans="1:12" ht="27.6" x14ac:dyDescent="0.3">
      <c r="A36" s="43" t="str">
        <f t="shared" si="0"/>
        <v>русский язык</v>
      </c>
      <c r="B36" s="43">
        <v>4</v>
      </c>
      <c r="C36" s="44">
        <f t="shared" si="1"/>
        <v>22</v>
      </c>
      <c r="D36" s="45" t="s">
        <v>136</v>
      </c>
      <c r="E36" s="46"/>
      <c r="F36" s="46"/>
      <c r="G36" s="46"/>
      <c r="H36" s="45">
        <f t="shared" si="2"/>
        <v>5</v>
      </c>
      <c r="I36" s="45" t="s">
        <v>112</v>
      </c>
      <c r="J36" s="45">
        <v>43</v>
      </c>
      <c r="K36" s="47">
        <f t="shared" si="3"/>
        <v>0.43</v>
      </c>
      <c r="L36" s="48" t="s">
        <v>5</v>
      </c>
    </row>
    <row r="37" spans="1:12" ht="27.6" x14ac:dyDescent="0.3">
      <c r="A37" s="43" t="str">
        <f t="shared" si="0"/>
        <v>русский язык</v>
      </c>
      <c r="B37" s="43">
        <v>4</v>
      </c>
      <c r="C37" s="44">
        <f t="shared" si="1"/>
        <v>23</v>
      </c>
      <c r="D37" s="45" t="s">
        <v>137</v>
      </c>
      <c r="E37" s="46"/>
      <c r="F37" s="46"/>
      <c r="G37" s="46"/>
      <c r="H37" s="45">
        <f t="shared" si="2"/>
        <v>5</v>
      </c>
      <c r="I37" s="45" t="s">
        <v>112</v>
      </c>
      <c r="J37" s="45">
        <v>42</v>
      </c>
      <c r="K37" s="47">
        <f t="shared" si="3"/>
        <v>0.42</v>
      </c>
      <c r="L37" s="48" t="s">
        <v>5</v>
      </c>
    </row>
    <row r="38" spans="1:12" ht="27.6" x14ac:dyDescent="0.3">
      <c r="A38" s="43" t="str">
        <f t="shared" si="0"/>
        <v>русский язык</v>
      </c>
      <c r="B38" s="43">
        <v>4</v>
      </c>
      <c r="C38" s="44">
        <f t="shared" si="1"/>
        <v>24</v>
      </c>
      <c r="D38" s="45" t="s">
        <v>138</v>
      </c>
      <c r="E38" s="46"/>
      <c r="F38" s="46"/>
      <c r="G38" s="46"/>
      <c r="H38" s="45">
        <f t="shared" si="2"/>
        <v>5</v>
      </c>
      <c r="I38" s="45" t="s">
        <v>112</v>
      </c>
      <c r="J38" s="45">
        <v>37</v>
      </c>
      <c r="K38" s="47">
        <f t="shared" si="3"/>
        <v>0.37</v>
      </c>
      <c r="L38" s="48" t="s">
        <v>5</v>
      </c>
    </row>
    <row r="39" spans="1:12" ht="27.6" x14ac:dyDescent="0.3">
      <c r="A39" s="43" t="str">
        <f t="shared" si="0"/>
        <v>русский язык</v>
      </c>
      <c r="B39" s="43">
        <v>4</v>
      </c>
      <c r="C39" s="44">
        <f t="shared" si="1"/>
        <v>25</v>
      </c>
      <c r="D39" s="45" t="s">
        <v>139</v>
      </c>
      <c r="E39" s="46"/>
      <c r="F39" s="46"/>
      <c r="G39" s="46"/>
      <c r="H39" s="45">
        <f t="shared" si="2"/>
        <v>5</v>
      </c>
      <c r="I39" s="45" t="s">
        <v>112</v>
      </c>
      <c r="J39" s="45">
        <v>37</v>
      </c>
      <c r="K39" s="47">
        <f t="shared" si="3"/>
        <v>0.37</v>
      </c>
      <c r="L39" s="48" t="s">
        <v>5</v>
      </c>
    </row>
    <row r="40" spans="1:12" ht="27.6" x14ac:dyDescent="0.3">
      <c r="A40" s="43" t="str">
        <f t="shared" si="0"/>
        <v>русский язык</v>
      </c>
      <c r="B40" s="43">
        <v>4</v>
      </c>
      <c r="C40" s="44">
        <f t="shared" si="1"/>
        <v>26</v>
      </c>
      <c r="D40" s="45" t="s">
        <v>140</v>
      </c>
      <c r="E40" s="46"/>
      <c r="F40" s="46"/>
      <c r="G40" s="46"/>
      <c r="H40" s="45">
        <f t="shared" si="2"/>
        <v>5</v>
      </c>
      <c r="I40" s="45" t="s">
        <v>112</v>
      </c>
      <c r="J40" s="45">
        <v>37</v>
      </c>
      <c r="K40" s="47">
        <f t="shared" si="3"/>
        <v>0.37</v>
      </c>
      <c r="L40" s="48" t="s">
        <v>5</v>
      </c>
    </row>
    <row r="41" spans="1:12" ht="27.6" x14ac:dyDescent="0.3">
      <c r="A41" s="43" t="str">
        <f t="shared" si="0"/>
        <v>русский язык</v>
      </c>
      <c r="B41" s="43">
        <v>4</v>
      </c>
      <c r="C41" s="44">
        <f t="shared" si="1"/>
        <v>27</v>
      </c>
      <c r="D41" s="45" t="s">
        <v>141</v>
      </c>
      <c r="E41" s="46"/>
      <c r="F41" s="46"/>
      <c r="G41" s="46"/>
      <c r="H41" s="45">
        <f t="shared" si="2"/>
        <v>5</v>
      </c>
      <c r="I41" s="45" t="s">
        <v>112</v>
      </c>
      <c r="J41" s="45">
        <v>37</v>
      </c>
      <c r="K41" s="47">
        <f t="shared" si="3"/>
        <v>0.37</v>
      </c>
      <c r="L41" s="45" t="s">
        <v>5</v>
      </c>
    </row>
    <row r="42" spans="1:12" ht="27.6" x14ac:dyDescent="0.3">
      <c r="A42" s="43" t="str">
        <f t="shared" si="0"/>
        <v>русский язык</v>
      </c>
      <c r="B42" s="43">
        <v>4</v>
      </c>
      <c r="C42" s="44">
        <f t="shared" si="1"/>
        <v>28</v>
      </c>
      <c r="D42" s="45" t="s">
        <v>142</v>
      </c>
      <c r="E42" s="46"/>
      <c r="F42" s="46"/>
      <c r="G42" s="46"/>
      <c r="H42" s="45">
        <f t="shared" si="2"/>
        <v>5</v>
      </c>
      <c r="I42" s="45" t="s">
        <v>112</v>
      </c>
      <c r="J42" s="45">
        <v>36</v>
      </c>
      <c r="K42" s="47">
        <f t="shared" si="3"/>
        <v>0.36</v>
      </c>
      <c r="L42" s="45" t="s">
        <v>5</v>
      </c>
    </row>
    <row r="43" spans="1:12" ht="27.6" x14ac:dyDescent="0.3">
      <c r="A43" s="43" t="str">
        <f t="shared" si="0"/>
        <v>русский язык</v>
      </c>
      <c r="B43" s="43">
        <v>4</v>
      </c>
      <c r="C43" s="44">
        <f t="shared" si="1"/>
        <v>29</v>
      </c>
      <c r="D43" s="45" t="s">
        <v>143</v>
      </c>
      <c r="E43" s="46"/>
      <c r="F43" s="46"/>
      <c r="G43" s="46"/>
      <c r="H43" s="45">
        <f t="shared" si="2"/>
        <v>5</v>
      </c>
      <c r="I43" s="45" t="s">
        <v>112</v>
      </c>
      <c r="J43" s="45">
        <v>36</v>
      </c>
      <c r="K43" s="47">
        <f t="shared" si="3"/>
        <v>0.36</v>
      </c>
      <c r="L43" s="45" t="s">
        <v>5</v>
      </c>
    </row>
    <row r="44" spans="1:12" ht="27.6" x14ac:dyDescent="0.3">
      <c r="A44" s="43" t="str">
        <f t="shared" si="0"/>
        <v>русский язык</v>
      </c>
      <c r="B44" s="43">
        <v>4</v>
      </c>
      <c r="C44" s="44">
        <f t="shared" si="1"/>
        <v>30</v>
      </c>
      <c r="D44" s="45" t="s">
        <v>144</v>
      </c>
      <c r="E44" s="46"/>
      <c r="F44" s="46"/>
      <c r="G44" s="46"/>
      <c r="H44" s="45">
        <f t="shared" si="2"/>
        <v>5</v>
      </c>
      <c r="I44" s="45" t="s">
        <v>112</v>
      </c>
      <c r="J44" s="45">
        <v>29</v>
      </c>
      <c r="K44" s="47">
        <f t="shared" si="3"/>
        <v>0.28999999999999998</v>
      </c>
      <c r="L44" s="45" t="s">
        <v>5</v>
      </c>
    </row>
    <row r="45" spans="1:12" ht="27.6" x14ac:dyDescent="0.3">
      <c r="A45" s="43" t="str">
        <f t="shared" si="0"/>
        <v>русский язык</v>
      </c>
      <c r="B45" s="43">
        <v>4</v>
      </c>
      <c r="C45" s="44">
        <f t="shared" si="1"/>
        <v>31</v>
      </c>
      <c r="D45" s="45" t="s">
        <v>145</v>
      </c>
      <c r="E45" s="46"/>
      <c r="F45" s="46"/>
      <c r="G45" s="46"/>
      <c r="H45" s="45">
        <f t="shared" si="2"/>
        <v>5</v>
      </c>
      <c r="I45" s="45" t="s">
        <v>112</v>
      </c>
      <c r="J45" s="45">
        <v>16</v>
      </c>
      <c r="K45" s="47">
        <f t="shared" si="3"/>
        <v>0.16</v>
      </c>
      <c r="L45" s="45" t="s">
        <v>5</v>
      </c>
    </row>
    <row r="46" spans="1:12" ht="27.6" x14ac:dyDescent="0.3">
      <c r="A46" s="43" t="str">
        <f t="shared" si="0"/>
        <v>русский язык</v>
      </c>
      <c r="B46" s="43">
        <v>4</v>
      </c>
      <c r="C46" s="44">
        <f t="shared" si="1"/>
        <v>32</v>
      </c>
      <c r="D46" s="48" t="s">
        <v>146</v>
      </c>
      <c r="E46" s="46"/>
      <c r="F46" s="46"/>
      <c r="G46" s="46"/>
      <c r="H46" s="48">
        <f t="shared" si="2"/>
        <v>5</v>
      </c>
      <c r="I46" s="48" t="s">
        <v>116</v>
      </c>
      <c r="J46" s="48">
        <v>48</v>
      </c>
      <c r="K46" s="49">
        <f t="shared" si="3"/>
        <v>0.48</v>
      </c>
      <c r="L46" s="48" t="s">
        <v>5</v>
      </c>
    </row>
    <row r="47" spans="1:12" ht="27.6" x14ac:dyDescent="0.3">
      <c r="A47" s="43" t="str">
        <f t="shared" ref="A47:A78" si="4">$I$5</f>
        <v>русский язык</v>
      </c>
      <c r="B47" s="43">
        <v>4</v>
      </c>
      <c r="C47" s="44">
        <f t="shared" ref="C47:C78" si="5">ROW(B47)-14</f>
        <v>33</v>
      </c>
      <c r="D47" s="48" t="s">
        <v>147</v>
      </c>
      <c r="E47" s="46"/>
      <c r="F47" s="46"/>
      <c r="G47" s="46"/>
      <c r="H47" s="48">
        <f t="shared" ref="H47:H78" si="6">$I$7</f>
        <v>5</v>
      </c>
      <c r="I47" s="48" t="s">
        <v>118</v>
      </c>
      <c r="J47" s="48">
        <v>36</v>
      </c>
      <c r="K47" s="49">
        <f t="shared" ref="K47:K78" si="7">J47/$F$12</f>
        <v>0.36</v>
      </c>
      <c r="L47" s="48" t="s">
        <v>5</v>
      </c>
    </row>
    <row r="48" spans="1:12" ht="27.6" x14ac:dyDescent="0.3">
      <c r="A48" s="43" t="str">
        <f t="shared" si="4"/>
        <v>русский язык</v>
      </c>
      <c r="B48" s="43">
        <v>4</v>
      </c>
      <c r="C48" s="44">
        <f t="shared" si="5"/>
        <v>34</v>
      </c>
      <c r="D48" s="48" t="s">
        <v>148</v>
      </c>
      <c r="E48" s="46"/>
      <c r="F48" s="46"/>
      <c r="G48" s="46"/>
      <c r="H48" s="48">
        <f t="shared" si="6"/>
        <v>5</v>
      </c>
      <c r="I48" s="48" t="s">
        <v>114</v>
      </c>
      <c r="J48" s="48">
        <v>18</v>
      </c>
      <c r="K48" s="49">
        <f t="shared" si="7"/>
        <v>0.18</v>
      </c>
      <c r="L48" s="48" t="s">
        <v>5</v>
      </c>
    </row>
    <row r="49" spans="1:12" ht="27.6" x14ac:dyDescent="0.3">
      <c r="A49" s="43" t="str">
        <f t="shared" si="4"/>
        <v>русский язык</v>
      </c>
      <c r="B49" s="43">
        <v>4</v>
      </c>
      <c r="C49" s="44">
        <f t="shared" si="5"/>
        <v>35</v>
      </c>
      <c r="D49" s="48" t="s">
        <v>149</v>
      </c>
      <c r="E49" s="46"/>
      <c r="F49" s="46"/>
      <c r="G49" s="46"/>
      <c r="H49" s="48">
        <f t="shared" si="6"/>
        <v>5</v>
      </c>
      <c r="I49" s="48" t="s">
        <v>114</v>
      </c>
      <c r="J49" s="48">
        <v>34</v>
      </c>
      <c r="K49" s="49">
        <f t="shared" si="7"/>
        <v>0.34</v>
      </c>
      <c r="L49" s="48" t="s">
        <v>5</v>
      </c>
    </row>
    <row r="50" spans="1:12" ht="27.6" x14ac:dyDescent="0.3">
      <c r="A50" s="43" t="str">
        <f t="shared" si="4"/>
        <v>русский язык</v>
      </c>
      <c r="B50" s="43">
        <v>4</v>
      </c>
      <c r="C50" s="44">
        <f t="shared" si="5"/>
        <v>36</v>
      </c>
      <c r="D50" s="48" t="s">
        <v>150</v>
      </c>
      <c r="E50" s="46"/>
      <c r="F50" s="46"/>
      <c r="G50" s="46"/>
      <c r="H50" s="48">
        <f t="shared" si="6"/>
        <v>5</v>
      </c>
      <c r="I50" s="48" t="s">
        <v>114</v>
      </c>
      <c r="J50" s="48">
        <v>10</v>
      </c>
      <c r="K50" s="49">
        <f t="shared" si="7"/>
        <v>0.1</v>
      </c>
      <c r="L50" s="48" t="s">
        <v>5</v>
      </c>
    </row>
    <row r="51" spans="1:12" ht="27.6" x14ac:dyDescent="0.3">
      <c r="A51" s="43" t="str">
        <f t="shared" si="4"/>
        <v>русский язык</v>
      </c>
      <c r="B51" s="43">
        <v>4</v>
      </c>
      <c r="C51" s="44">
        <f t="shared" si="5"/>
        <v>37</v>
      </c>
      <c r="D51" s="48" t="s">
        <v>151</v>
      </c>
      <c r="E51" s="46"/>
      <c r="F51" s="46"/>
      <c r="G51" s="46"/>
      <c r="H51" s="48">
        <f t="shared" si="6"/>
        <v>5</v>
      </c>
      <c r="I51" s="48" t="s">
        <v>114</v>
      </c>
      <c r="J51" s="48">
        <v>22</v>
      </c>
      <c r="K51" s="49">
        <f t="shared" si="7"/>
        <v>0.22</v>
      </c>
      <c r="L51" s="48" t="s">
        <v>5</v>
      </c>
    </row>
    <row r="52" spans="1:12" ht="27.6" x14ac:dyDescent="0.3">
      <c r="A52" s="43" t="str">
        <f t="shared" si="4"/>
        <v>русский язык</v>
      </c>
      <c r="B52" s="43">
        <v>4</v>
      </c>
      <c r="C52" s="44">
        <f t="shared" si="5"/>
        <v>38</v>
      </c>
      <c r="D52" s="48" t="s">
        <v>152</v>
      </c>
      <c r="E52" s="46"/>
      <c r="F52" s="46"/>
      <c r="G52" s="46"/>
      <c r="H52" s="48">
        <f t="shared" si="6"/>
        <v>5</v>
      </c>
      <c r="I52" s="48" t="s">
        <v>114</v>
      </c>
      <c r="J52" s="48">
        <v>40</v>
      </c>
      <c r="K52" s="49">
        <f t="shared" si="7"/>
        <v>0.4</v>
      </c>
      <c r="L52" s="48" t="s">
        <v>5</v>
      </c>
    </row>
    <row r="53" spans="1:12" ht="27.6" x14ac:dyDescent="0.3">
      <c r="A53" s="43" t="str">
        <f t="shared" si="4"/>
        <v>русский язык</v>
      </c>
      <c r="B53" s="43">
        <v>4</v>
      </c>
      <c r="C53" s="44">
        <f t="shared" si="5"/>
        <v>39</v>
      </c>
      <c r="D53" s="48" t="s">
        <v>153</v>
      </c>
      <c r="E53" s="46"/>
      <c r="F53" s="46"/>
      <c r="G53" s="46"/>
      <c r="H53" s="48">
        <f t="shared" si="6"/>
        <v>5</v>
      </c>
      <c r="I53" s="48" t="s">
        <v>114</v>
      </c>
      <c r="J53" s="48">
        <v>37</v>
      </c>
      <c r="K53" s="49">
        <f t="shared" si="7"/>
        <v>0.37</v>
      </c>
      <c r="L53" s="48" t="s">
        <v>5</v>
      </c>
    </row>
    <row r="54" spans="1:12" ht="27.6" x14ac:dyDescent="0.3">
      <c r="A54" s="43" t="str">
        <f t="shared" si="4"/>
        <v>русский язык</v>
      </c>
      <c r="B54" s="43">
        <v>4</v>
      </c>
      <c r="C54" s="44">
        <f t="shared" si="5"/>
        <v>40</v>
      </c>
      <c r="D54" s="48" t="s">
        <v>154</v>
      </c>
      <c r="E54" s="46"/>
      <c r="F54" s="46"/>
      <c r="G54" s="46"/>
      <c r="H54" s="48">
        <f t="shared" si="6"/>
        <v>5</v>
      </c>
      <c r="I54" s="48" t="s">
        <v>114</v>
      </c>
      <c r="J54" s="48">
        <v>11</v>
      </c>
      <c r="K54" s="49">
        <f t="shared" si="7"/>
        <v>0.11</v>
      </c>
      <c r="L54" s="48" t="s">
        <v>5</v>
      </c>
    </row>
    <row r="55" spans="1:12" ht="27.6" x14ac:dyDescent="0.3">
      <c r="A55" s="43" t="str">
        <f t="shared" si="4"/>
        <v>русский язык</v>
      </c>
      <c r="B55" s="43">
        <v>4</v>
      </c>
      <c r="C55" s="44">
        <f t="shared" si="5"/>
        <v>41</v>
      </c>
      <c r="D55" s="48" t="s">
        <v>155</v>
      </c>
      <c r="E55" s="46"/>
      <c r="F55" s="46"/>
      <c r="G55" s="46"/>
      <c r="H55" s="48">
        <f t="shared" si="6"/>
        <v>5</v>
      </c>
      <c r="I55" s="48" t="s">
        <v>114</v>
      </c>
      <c r="J55" s="48">
        <v>27</v>
      </c>
      <c r="K55" s="49">
        <f t="shared" si="7"/>
        <v>0.27</v>
      </c>
      <c r="L55" s="48" t="s">
        <v>5</v>
      </c>
    </row>
    <row r="56" spans="1:12" ht="27.6" x14ac:dyDescent="0.3">
      <c r="A56" s="43" t="str">
        <f t="shared" si="4"/>
        <v>русский язык</v>
      </c>
      <c r="B56" s="43">
        <v>4</v>
      </c>
      <c r="C56" s="44">
        <f t="shared" si="5"/>
        <v>42</v>
      </c>
      <c r="D56" s="48" t="s">
        <v>156</v>
      </c>
      <c r="E56" s="46"/>
      <c r="F56" s="46"/>
      <c r="G56" s="46"/>
      <c r="H56" s="48">
        <f t="shared" si="6"/>
        <v>5</v>
      </c>
      <c r="I56" s="48" t="s">
        <v>114</v>
      </c>
      <c r="J56" s="48">
        <v>38</v>
      </c>
      <c r="K56" s="49">
        <f t="shared" si="7"/>
        <v>0.38</v>
      </c>
      <c r="L56" s="48" t="s">
        <v>5</v>
      </c>
    </row>
    <row r="57" spans="1:12" ht="27.6" x14ac:dyDescent="0.3">
      <c r="A57" s="43" t="str">
        <f t="shared" si="4"/>
        <v>русский язык</v>
      </c>
      <c r="B57" s="43">
        <v>4</v>
      </c>
      <c r="C57" s="44">
        <f t="shared" si="5"/>
        <v>43</v>
      </c>
      <c r="D57" s="48" t="s">
        <v>157</v>
      </c>
      <c r="E57" s="46"/>
      <c r="F57" s="46"/>
      <c r="G57" s="46"/>
      <c r="H57" s="48">
        <f t="shared" si="6"/>
        <v>5</v>
      </c>
      <c r="I57" s="48" t="s">
        <v>114</v>
      </c>
      <c r="J57" s="48">
        <v>18</v>
      </c>
      <c r="K57" s="49">
        <f t="shared" si="7"/>
        <v>0.18</v>
      </c>
      <c r="L57" s="48" t="s">
        <v>5</v>
      </c>
    </row>
    <row r="58" spans="1:12" ht="27.6" x14ac:dyDescent="0.3">
      <c r="A58" s="43" t="str">
        <f t="shared" si="4"/>
        <v>русский язык</v>
      </c>
      <c r="B58" s="43">
        <v>4</v>
      </c>
      <c r="C58" s="44">
        <f t="shared" si="5"/>
        <v>44</v>
      </c>
      <c r="D58" s="48" t="s">
        <v>158</v>
      </c>
      <c r="E58" s="46"/>
      <c r="F58" s="46"/>
      <c r="G58" s="46"/>
      <c r="H58" s="48">
        <f t="shared" si="6"/>
        <v>5</v>
      </c>
      <c r="I58" s="48" t="s">
        <v>114</v>
      </c>
      <c r="J58" s="48">
        <v>24</v>
      </c>
      <c r="K58" s="49">
        <f t="shared" si="7"/>
        <v>0.24</v>
      </c>
      <c r="L58" s="48" t="s">
        <v>5</v>
      </c>
    </row>
    <row r="59" spans="1:12" ht="27.6" x14ac:dyDescent="0.3">
      <c r="A59" s="43" t="str">
        <f t="shared" si="4"/>
        <v>русский язык</v>
      </c>
      <c r="B59" s="43">
        <v>4</v>
      </c>
      <c r="C59" s="44">
        <f t="shared" si="5"/>
        <v>45</v>
      </c>
      <c r="D59" s="48" t="s">
        <v>159</v>
      </c>
      <c r="E59" s="46"/>
      <c r="F59" s="46"/>
      <c r="G59" s="46"/>
      <c r="H59" s="48">
        <f t="shared" si="6"/>
        <v>5</v>
      </c>
      <c r="I59" s="48" t="s">
        <v>114</v>
      </c>
      <c r="J59" s="48">
        <v>20</v>
      </c>
      <c r="K59" s="49">
        <f t="shared" si="7"/>
        <v>0.2</v>
      </c>
      <c r="L59" s="48" t="s">
        <v>5</v>
      </c>
    </row>
    <row r="60" spans="1:12" ht="27.6" x14ac:dyDescent="0.3">
      <c r="A60" s="43" t="str">
        <f t="shared" si="4"/>
        <v>русский язык</v>
      </c>
      <c r="B60" s="43">
        <v>4</v>
      </c>
      <c r="C60" s="44">
        <f t="shared" si="5"/>
        <v>46</v>
      </c>
      <c r="D60" s="48" t="s">
        <v>160</v>
      </c>
      <c r="E60" s="46"/>
      <c r="F60" s="46"/>
      <c r="G60" s="46"/>
      <c r="H60" s="48">
        <f t="shared" si="6"/>
        <v>5</v>
      </c>
      <c r="I60" s="48" t="s">
        <v>114</v>
      </c>
      <c r="J60" s="48">
        <v>18</v>
      </c>
      <c r="K60" s="49">
        <f t="shared" si="7"/>
        <v>0.18</v>
      </c>
      <c r="L60" s="48" t="s">
        <v>5</v>
      </c>
    </row>
    <row r="61" spans="1:12" ht="27.6" x14ac:dyDescent="0.3">
      <c r="A61" s="43" t="str">
        <f t="shared" si="4"/>
        <v>русский язык</v>
      </c>
      <c r="B61" s="43">
        <v>4</v>
      </c>
      <c r="C61" s="44">
        <f t="shared" si="5"/>
        <v>47</v>
      </c>
      <c r="D61" s="48" t="s">
        <v>161</v>
      </c>
      <c r="E61" s="46"/>
      <c r="F61" s="46"/>
      <c r="G61" s="46"/>
      <c r="H61" s="48">
        <f t="shared" si="6"/>
        <v>5</v>
      </c>
      <c r="I61" s="48" t="s">
        <v>114</v>
      </c>
      <c r="J61" s="48">
        <v>28</v>
      </c>
      <c r="K61" s="49">
        <f t="shared" si="7"/>
        <v>0.28000000000000003</v>
      </c>
      <c r="L61" s="48" t="s">
        <v>5</v>
      </c>
    </row>
    <row r="62" spans="1:12" ht="27.6" x14ac:dyDescent="0.3">
      <c r="A62" s="43" t="str">
        <f t="shared" si="4"/>
        <v>русский язык</v>
      </c>
      <c r="B62" s="43">
        <v>4</v>
      </c>
      <c r="C62" s="44">
        <f t="shared" si="5"/>
        <v>48</v>
      </c>
      <c r="D62" s="48" t="s">
        <v>162</v>
      </c>
      <c r="E62" s="46"/>
      <c r="F62" s="46"/>
      <c r="G62" s="46"/>
      <c r="H62" s="48">
        <f t="shared" si="6"/>
        <v>5</v>
      </c>
      <c r="I62" s="48" t="s">
        <v>114</v>
      </c>
      <c r="J62" s="48">
        <v>16</v>
      </c>
      <c r="K62" s="49">
        <f t="shared" si="7"/>
        <v>0.16</v>
      </c>
      <c r="L62" s="48" t="s">
        <v>5</v>
      </c>
    </row>
    <row r="63" spans="1:12" ht="27.6" x14ac:dyDescent="0.3">
      <c r="A63" s="43" t="str">
        <f t="shared" si="4"/>
        <v>русский язык</v>
      </c>
      <c r="B63" s="43">
        <v>4</v>
      </c>
      <c r="C63" s="44">
        <f t="shared" si="5"/>
        <v>49</v>
      </c>
      <c r="D63" s="48" t="s">
        <v>163</v>
      </c>
      <c r="E63" s="46"/>
      <c r="F63" s="46"/>
      <c r="G63" s="46"/>
      <c r="H63" s="48">
        <f t="shared" si="6"/>
        <v>5</v>
      </c>
      <c r="I63" s="48" t="s">
        <v>114</v>
      </c>
      <c r="J63" s="48">
        <v>19</v>
      </c>
      <c r="K63" s="49">
        <f t="shared" si="7"/>
        <v>0.19</v>
      </c>
      <c r="L63" s="48" t="s">
        <v>5</v>
      </c>
    </row>
    <row r="64" spans="1:12" ht="27.6" x14ac:dyDescent="0.3">
      <c r="A64" s="43" t="str">
        <f t="shared" si="4"/>
        <v>русский язык</v>
      </c>
      <c r="B64" s="43">
        <v>4</v>
      </c>
      <c r="C64" s="44">
        <f t="shared" si="5"/>
        <v>50</v>
      </c>
      <c r="D64" s="48" t="s">
        <v>164</v>
      </c>
      <c r="E64" s="46"/>
      <c r="F64" s="46"/>
      <c r="G64" s="46"/>
      <c r="H64" s="48">
        <f t="shared" si="6"/>
        <v>5</v>
      </c>
      <c r="I64" s="48" t="s">
        <v>114</v>
      </c>
      <c r="J64" s="48">
        <v>22</v>
      </c>
      <c r="K64" s="49">
        <f t="shared" si="7"/>
        <v>0.22</v>
      </c>
      <c r="L64" s="48" t="s">
        <v>5</v>
      </c>
    </row>
    <row r="65" spans="1:12" ht="27.6" x14ac:dyDescent="0.3">
      <c r="A65" s="43" t="str">
        <f t="shared" si="4"/>
        <v>русский язык</v>
      </c>
      <c r="B65" s="43">
        <v>4</v>
      </c>
      <c r="C65" s="44">
        <f t="shared" si="5"/>
        <v>51</v>
      </c>
      <c r="D65" s="48" t="s">
        <v>165</v>
      </c>
      <c r="E65" s="46"/>
      <c r="F65" s="46"/>
      <c r="G65" s="46"/>
      <c r="H65" s="48">
        <f t="shared" si="6"/>
        <v>5</v>
      </c>
      <c r="I65" s="48" t="s">
        <v>116</v>
      </c>
      <c r="J65" s="48">
        <v>45</v>
      </c>
      <c r="K65" s="49">
        <f t="shared" si="7"/>
        <v>0.45</v>
      </c>
      <c r="L65" s="48" t="s">
        <v>5</v>
      </c>
    </row>
    <row r="66" spans="1:12" ht="27.6" x14ac:dyDescent="0.3">
      <c r="A66" s="43" t="str">
        <f t="shared" si="4"/>
        <v>русский язык</v>
      </c>
      <c r="B66" s="43">
        <v>4</v>
      </c>
      <c r="C66" s="44">
        <f t="shared" si="5"/>
        <v>52</v>
      </c>
      <c r="D66" s="48" t="s">
        <v>166</v>
      </c>
      <c r="E66" s="46"/>
      <c r="F66" s="46"/>
      <c r="G66" s="46"/>
      <c r="H66" s="48">
        <f t="shared" si="6"/>
        <v>5</v>
      </c>
      <c r="I66" s="48" t="s">
        <v>116</v>
      </c>
      <c r="J66" s="48">
        <v>27</v>
      </c>
      <c r="K66" s="49">
        <f t="shared" si="7"/>
        <v>0.27</v>
      </c>
      <c r="L66" s="48" t="s">
        <v>5</v>
      </c>
    </row>
    <row r="67" spans="1:12" ht="27.6" x14ac:dyDescent="0.3">
      <c r="A67" s="43" t="str">
        <f t="shared" si="4"/>
        <v>русский язык</v>
      </c>
      <c r="B67" s="43">
        <v>4</v>
      </c>
      <c r="C67" s="44">
        <f t="shared" si="5"/>
        <v>53</v>
      </c>
      <c r="D67" s="48" t="s">
        <v>167</v>
      </c>
      <c r="E67" s="46"/>
      <c r="F67" s="46"/>
      <c r="G67" s="46"/>
      <c r="H67" s="48">
        <f t="shared" si="6"/>
        <v>5</v>
      </c>
      <c r="I67" s="48" t="s">
        <v>116</v>
      </c>
      <c r="J67" s="48">
        <v>23</v>
      </c>
      <c r="K67" s="49">
        <f t="shared" si="7"/>
        <v>0.23</v>
      </c>
      <c r="L67" s="48" t="s">
        <v>5</v>
      </c>
    </row>
    <row r="68" spans="1:12" ht="27.6" x14ac:dyDescent="0.3">
      <c r="A68" s="43" t="str">
        <f t="shared" si="4"/>
        <v>русский язык</v>
      </c>
      <c r="B68" s="43">
        <v>4</v>
      </c>
      <c r="C68" s="44">
        <f t="shared" si="5"/>
        <v>54</v>
      </c>
      <c r="D68" s="48" t="s">
        <v>168</v>
      </c>
      <c r="E68" s="46"/>
      <c r="F68" s="46"/>
      <c r="G68" s="46"/>
      <c r="H68" s="48">
        <f t="shared" si="6"/>
        <v>5</v>
      </c>
      <c r="I68" s="48" t="s">
        <v>116</v>
      </c>
      <c r="J68" s="48">
        <v>32</v>
      </c>
      <c r="K68" s="49">
        <f t="shared" si="7"/>
        <v>0.32</v>
      </c>
      <c r="L68" s="48" t="s">
        <v>5</v>
      </c>
    </row>
    <row r="69" spans="1:12" ht="27.6" x14ac:dyDescent="0.3">
      <c r="A69" s="43" t="str">
        <f t="shared" si="4"/>
        <v>русский язык</v>
      </c>
      <c r="B69" s="43">
        <v>4</v>
      </c>
      <c r="C69" s="44">
        <f t="shared" si="5"/>
        <v>55</v>
      </c>
      <c r="D69" s="48" t="s">
        <v>169</v>
      </c>
      <c r="E69" s="46"/>
      <c r="F69" s="46"/>
      <c r="G69" s="46"/>
      <c r="H69" s="48">
        <f t="shared" si="6"/>
        <v>5</v>
      </c>
      <c r="I69" s="48" t="s">
        <v>116</v>
      </c>
      <c r="J69" s="48">
        <v>39</v>
      </c>
      <c r="K69" s="49">
        <f t="shared" si="7"/>
        <v>0.39</v>
      </c>
      <c r="L69" s="48" t="s">
        <v>5</v>
      </c>
    </row>
    <row r="70" spans="1:12" ht="27.6" x14ac:dyDescent="0.3">
      <c r="A70" s="43" t="str">
        <f t="shared" si="4"/>
        <v>русский язык</v>
      </c>
      <c r="B70" s="43">
        <v>4</v>
      </c>
      <c r="C70" s="44">
        <f t="shared" si="5"/>
        <v>56</v>
      </c>
      <c r="D70" s="48" t="s">
        <v>170</v>
      </c>
      <c r="E70" s="46"/>
      <c r="F70" s="46"/>
      <c r="G70" s="46"/>
      <c r="H70" s="48">
        <f t="shared" si="6"/>
        <v>5</v>
      </c>
      <c r="I70" s="48" t="s">
        <v>116</v>
      </c>
      <c r="J70" s="48">
        <v>43</v>
      </c>
      <c r="K70" s="49">
        <f t="shared" si="7"/>
        <v>0.43</v>
      </c>
      <c r="L70" s="48" t="s">
        <v>5</v>
      </c>
    </row>
    <row r="71" spans="1:12" ht="27.6" x14ac:dyDescent="0.3">
      <c r="A71" s="43" t="str">
        <f t="shared" si="4"/>
        <v>русский язык</v>
      </c>
      <c r="B71" s="43">
        <v>4</v>
      </c>
      <c r="C71" s="44">
        <f t="shared" si="5"/>
        <v>57</v>
      </c>
      <c r="D71" s="48" t="s">
        <v>171</v>
      </c>
      <c r="E71" s="46"/>
      <c r="F71" s="46"/>
      <c r="G71" s="46"/>
      <c r="H71" s="48">
        <f t="shared" si="6"/>
        <v>5</v>
      </c>
      <c r="I71" s="48" t="s">
        <v>116</v>
      </c>
      <c r="J71" s="48">
        <v>33</v>
      </c>
      <c r="K71" s="49">
        <f t="shared" si="7"/>
        <v>0.33</v>
      </c>
      <c r="L71" s="48" t="s">
        <v>5</v>
      </c>
    </row>
    <row r="72" spans="1:12" ht="27.6" x14ac:dyDescent="0.3">
      <c r="A72" s="43" t="str">
        <f t="shared" si="4"/>
        <v>русский язык</v>
      </c>
      <c r="B72" s="43">
        <v>4</v>
      </c>
      <c r="C72" s="44">
        <f t="shared" si="5"/>
        <v>58</v>
      </c>
      <c r="D72" s="48" t="s">
        <v>172</v>
      </c>
      <c r="E72" s="46"/>
      <c r="F72" s="46"/>
      <c r="G72" s="46"/>
      <c r="H72" s="48">
        <f t="shared" si="6"/>
        <v>5</v>
      </c>
      <c r="I72" s="48" t="s">
        <v>116</v>
      </c>
      <c r="J72" s="48">
        <v>25</v>
      </c>
      <c r="K72" s="49">
        <f t="shared" si="7"/>
        <v>0.25</v>
      </c>
      <c r="L72" s="48" t="s">
        <v>5</v>
      </c>
    </row>
    <row r="73" spans="1:12" ht="27.6" x14ac:dyDescent="0.3">
      <c r="A73" s="43" t="str">
        <f t="shared" si="4"/>
        <v>русский язык</v>
      </c>
      <c r="B73" s="43">
        <v>4</v>
      </c>
      <c r="C73" s="44">
        <f t="shared" si="5"/>
        <v>59</v>
      </c>
      <c r="D73" s="48" t="s">
        <v>173</v>
      </c>
      <c r="E73" s="46"/>
      <c r="F73" s="46"/>
      <c r="G73" s="46"/>
      <c r="H73" s="48">
        <f t="shared" si="6"/>
        <v>5</v>
      </c>
      <c r="I73" s="48" t="s">
        <v>116</v>
      </c>
      <c r="J73" s="48">
        <v>29</v>
      </c>
      <c r="K73" s="49">
        <f t="shared" si="7"/>
        <v>0.28999999999999998</v>
      </c>
      <c r="L73" s="48" t="s">
        <v>5</v>
      </c>
    </row>
    <row r="74" spans="1:12" ht="27.6" x14ac:dyDescent="0.3">
      <c r="A74" s="43" t="str">
        <f t="shared" si="4"/>
        <v>русский язык</v>
      </c>
      <c r="B74" s="43">
        <v>4</v>
      </c>
      <c r="C74" s="44">
        <f t="shared" si="5"/>
        <v>60</v>
      </c>
      <c r="D74" s="48" t="s">
        <v>174</v>
      </c>
      <c r="E74" s="46"/>
      <c r="F74" s="46"/>
      <c r="G74" s="46"/>
      <c r="H74" s="48">
        <f t="shared" si="6"/>
        <v>5</v>
      </c>
      <c r="I74" s="48" t="s">
        <v>116</v>
      </c>
      <c r="J74" s="48">
        <v>7</v>
      </c>
      <c r="K74" s="49">
        <f t="shared" si="7"/>
        <v>7.0000000000000007E-2</v>
      </c>
      <c r="L74" s="48" t="s">
        <v>5</v>
      </c>
    </row>
    <row r="75" spans="1:12" ht="27.6" x14ac:dyDescent="0.3">
      <c r="A75" s="43" t="str">
        <f t="shared" si="4"/>
        <v>русский язык</v>
      </c>
      <c r="B75" s="43">
        <v>4</v>
      </c>
      <c r="C75" s="44">
        <f t="shared" si="5"/>
        <v>61</v>
      </c>
      <c r="D75" s="48" t="s">
        <v>175</v>
      </c>
      <c r="E75" s="46"/>
      <c r="F75" s="46"/>
      <c r="G75" s="46"/>
      <c r="H75" s="48">
        <f t="shared" si="6"/>
        <v>5</v>
      </c>
      <c r="I75" s="48" t="s">
        <v>116</v>
      </c>
      <c r="J75" s="48">
        <v>52</v>
      </c>
      <c r="K75" s="49">
        <f t="shared" si="7"/>
        <v>0.52</v>
      </c>
      <c r="L75" s="48" t="s">
        <v>5</v>
      </c>
    </row>
    <row r="76" spans="1:12" ht="27.6" x14ac:dyDescent="0.3">
      <c r="A76" s="43" t="str">
        <f t="shared" si="4"/>
        <v>русский язык</v>
      </c>
      <c r="B76" s="43">
        <v>4</v>
      </c>
      <c r="C76" s="44">
        <f t="shared" si="5"/>
        <v>62</v>
      </c>
      <c r="D76" s="48" t="s">
        <v>176</v>
      </c>
      <c r="E76" s="46"/>
      <c r="F76" s="46"/>
      <c r="G76" s="46"/>
      <c r="H76" s="48">
        <f t="shared" si="6"/>
        <v>5</v>
      </c>
      <c r="I76" s="48" t="s">
        <v>116</v>
      </c>
      <c r="J76" s="48">
        <v>22</v>
      </c>
      <c r="K76" s="49">
        <f t="shared" si="7"/>
        <v>0.22</v>
      </c>
      <c r="L76" s="48" t="s">
        <v>5</v>
      </c>
    </row>
    <row r="77" spans="1:12" ht="27.6" x14ac:dyDescent="0.3">
      <c r="A77" s="43" t="str">
        <f t="shared" si="4"/>
        <v>русский язык</v>
      </c>
      <c r="B77" s="43">
        <v>4</v>
      </c>
      <c r="C77" s="44">
        <f t="shared" si="5"/>
        <v>63</v>
      </c>
      <c r="D77" s="48" t="s">
        <v>177</v>
      </c>
      <c r="E77" s="46"/>
      <c r="F77" s="46"/>
      <c r="G77" s="46"/>
      <c r="H77" s="48">
        <f t="shared" si="6"/>
        <v>5</v>
      </c>
      <c r="I77" s="48" t="s">
        <v>116</v>
      </c>
      <c r="J77" s="48">
        <v>30</v>
      </c>
      <c r="K77" s="49">
        <f t="shared" si="7"/>
        <v>0.3</v>
      </c>
      <c r="L77" s="48" t="s">
        <v>5</v>
      </c>
    </row>
    <row r="78" spans="1:12" ht="27.6" x14ac:dyDescent="0.3">
      <c r="A78" s="43" t="str">
        <f t="shared" si="4"/>
        <v>русский язык</v>
      </c>
      <c r="B78" s="43">
        <v>4</v>
      </c>
      <c r="C78" s="44">
        <f t="shared" si="5"/>
        <v>64</v>
      </c>
      <c r="D78" s="48" t="s">
        <v>178</v>
      </c>
      <c r="E78" s="46"/>
      <c r="F78" s="46"/>
      <c r="G78" s="46"/>
      <c r="H78" s="48">
        <f t="shared" si="6"/>
        <v>5</v>
      </c>
      <c r="I78" s="48" t="s">
        <v>116</v>
      </c>
      <c r="J78" s="48">
        <v>30</v>
      </c>
      <c r="K78" s="49">
        <f t="shared" si="7"/>
        <v>0.3</v>
      </c>
      <c r="L78" s="48" t="s">
        <v>5</v>
      </c>
    </row>
    <row r="79" spans="1:12" ht="27.6" x14ac:dyDescent="0.3">
      <c r="A79" s="43" t="str">
        <f t="shared" ref="A79:A103" si="8">$I$5</f>
        <v>русский язык</v>
      </c>
      <c r="B79" s="43">
        <v>4</v>
      </c>
      <c r="C79" s="44">
        <f t="shared" ref="C79:C103" si="9">ROW(B79)-14</f>
        <v>65</v>
      </c>
      <c r="D79" s="48" t="s">
        <v>179</v>
      </c>
      <c r="E79" s="46"/>
      <c r="F79" s="46"/>
      <c r="G79" s="46"/>
      <c r="H79" s="48">
        <f t="shared" ref="H79:H103" si="10">$I$7</f>
        <v>5</v>
      </c>
      <c r="I79" s="48" t="s">
        <v>116</v>
      </c>
      <c r="J79" s="48">
        <v>43</v>
      </c>
      <c r="K79" s="49">
        <f t="shared" ref="K79:K103" si="11">J79/$F$12</f>
        <v>0.43</v>
      </c>
      <c r="L79" s="48" t="s">
        <v>5</v>
      </c>
    </row>
    <row r="80" spans="1:12" ht="27.6" x14ac:dyDescent="0.3">
      <c r="A80" s="43" t="str">
        <f t="shared" si="8"/>
        <v>русский язык</v>
      </c>
      <c r="B80" s="43">
        <v>4</v>
      </c>
      <c r="C80" s="44">
        <f t="shared" si="9"/>
        <v>66</v>
      </c>
      <c r="D80" s="48" t="s">
        <v>180</v>
      </c>
      <c r="E80" s="46"/>
      <c r="F80" s="46"/>
      <c r="G80" s="46"/>
      <c r="H80" s="48">
        <f t="shared" si="10"/>
        <v>5</v>
      </c>
      <c r="I80" s="48" t="s">
        <v>116</v>
      </c>
      <c r="J80" s="48">
        <v>23</v>
      </c>
      <c r="K80" s="49">
        <f t="shared" si="11"/>
        <v>0.23</v>
      </c>
      <c r="L80" s="48" t="s">
        <v>5</v>
      </c>
    </row>
    <row r="81" spans="1:12" ht="27.6" x14ac:dyDescent="0.3">
      <c r="A81" s="43" t="str">
        <f t="shared" si="8"/>
        <v>русский язык</v>
      </c>
      <c r="B81" s="43">
        <v>4</v>
      </c>
      <c r="C81" s="44">
        <f t="shared" si="9"/>
        <v>67</v>
      </c>
      <c r="D81" s="48" t="s">
        <v>181</v>
      </c>
      <c r="E81" s="46"/>
      <c r="F81" s="46"/>
      <c r="G81" s="46"/>
      <c r="H81" s="48">
        <f t="shared" si="10"/>
        <v>5</v>
      </c>
      <c r="I81" s="48" t="s">
        <v>116</v>
      </c>
      <c r="J81" s="48">
        <v>23</v>
      </c>
      <c r="K81" s="49">
        <f t="shared" si="11"/>
        <v>0.23</v>
      </c>
      <c r="L81" s="48" t="s">
        <v>5</v>
      </c>
    </row>
    <row r="82" spans="1:12" ht="27.6" x14ac:dyDescent="0.3">
      <c r="A82" s="43" t="str">
        <f t="shared" si="8"/>
        <v>русский язык</v>
      </c>
      <c r="B82" s="43">
        <v>4</v>
      </c>
      <c r="C82" s="44">
        <f t="shared" si="9"/>
        <v>68</v>
      </c>
      <c r="D82" s="48" t="s">
        <v>182</v>
      </c>
      <c r="E82" s="46"/>
      <c r="F82" s="46"/>
      <c r="G82" s="46"/>
      <c r="H82" s="48">
        <f t="shared" si="10"/>
        <v>5</v>
      </c>
      <c r="I82" s="48" t="s">
        <v>116</v>
      </c>
      <c r="J82" s="48">
        <v>21</v>
      </c>
      <c r="K82" s="49">
        <f t="shared" si="11"/>
        <v>0.21</v>
      </c>
      <c r="L82" s="48" t="s">
        <v>5</v>
      </c>
    </row>
    <row r="83" spans="1:12" ht="27.6" x14ac:dyDescent="0.3">
      <c r="A83" s="43" t="str">
        <f t="shared" si="8"/>
        <v>русский язык</v>
      </c>
      <c r="B83" s="43">
        <v>4</v>
      </c>
      <c r="C83" s="44">
        <f t="shared" si="9"/>
        <v>69</v>
      </c>
      <c r="D83" s="48" t="s">
        <v>183</v>
      </c>
      <c r="E83" s="46"/>
      <c r="F83" s="46"/>
      <c r="G83" s="46"/>
      <c r="H83" s="48">
        <f t="shared" si="10"/>
        <v>5</v>
      </c>
      <c r="I83" s="48" t="s">
        <v>116</v>
      </c>
      <c r="J83" s="48">
        <v>42</v>
      </c>
      <c r="K83" s="49">
        <f t="shared" si="11"/>
        <v>0.42</v>
      </c>
      <c r="L83" s="48" t="s">
        <v>5</v>
      </c>
    </row>
    <row r="84" spans="1:12" ht="27.6" x14ac:dyDescent="0.3">
      <c r="A84" s="43" t="str">
        <f t="shared" si="8"/>
        <v>русский язык</v>
      </c>
      <c r="B84" s="43">
        <v>4</v>
      </c>
      <c r="C84" s="44">
        <f t="shared" si="9"/>
        <v>70</v>
      </c>
      <c r="D84" s="48" t="s">
        <v>184</v>
      </c>
      <c r="E84" s="46"/>
      <c r="F84" s="46"/>
      <c r="G84" s="46"/>
      <c r="H84" s="48">
        <f t="shared" si="10"/>
        <v>5</v>
      </c>
      <c r="I84" s="48" t="s">
        <v>116</v>
      </c>
      <c r="J84" s="48">
        <v>35</v>
      </c>
      <c r="K84" s="49">
        <f t="shared" si="11"/>
        <v>0.35</v>
      </c>
      <c r="L84" s="48" t="s">
        <v>5</v>
      </c>
    </row>
    <row r="85" spans="1:12" ht="27.6" x14ac:dyDescent="0.3">
      <c r="A85" s="43" t="str">
        <f t="shared" si="8"/>
        <v>русский язык</v>
      </c>
      <c r="B85" s="43">
        <v>4</v>
      </c>
      <c r="C85" s="44">
        <f t="shared" si="9"/>
        <v>71</v>
      </c>
      <c r="D85" s="48" t="s">
        <v>185</v>
      </c>
      <c r="E85" s="46"/>
      <c r="F85" s="46"/>
      <c r="G85" s="46"/>
      <c r="H85" s="48">
        <f t="shared" si="10"/>
        <v>5</v>
      </c>
      <c r="I85" s="48" t="s">
        <v>116</v>
      </c>
      <c r="J85" s="48">
        <v>29</v>
      </c>
      <c r="K85" s="49">
        <f t="shared" si="11"/>
        <v>0.28999999999999998</v>
      </c>
      <c r="L85" s="48" t="s">
        <v>5</v>
      </c>
    </row>
    <row r="86" spans="1:12" ht="27.6" x14ac:dyDescent="0.3">
      <c r="A86" s="43" t="str">
        <f t="shared" si="8"/>
        <v>русский язык</v>
      </c>
      <c r="B86" s="43">
        <v>4</v>
      </c>
      <c r="C86" s="44">
        <f t="shared" si="9"/>
        <v>72</v>
      </c>
      <c r="D86" s="48" t="s">
        <v>186</v>
      </c>
      <c r="E86" s="46"/>
      <c r="F86" s="46"/>
      <c r="G86" s="46"/>
      <c r="H86" s="48">
        <f t="shared" si="10"/>
        <v>5</v>
      </c>
      <c r="I86" s="48" t="s">
        <v>116</v>
      </c>
      <c r="J86" s="48">
        <v>3</v>
      </c>
      <c r="K86" s="49">
        <f t="shared" si="11"/>
        <v>0.03</v>
      </c>
      <c r="L86" s="48" t="s">
        <v>5</v>
      </c>
    </row>
    <row r="87" spans="1:12" ht="27.6" x14ac:dyDescent="0.3">
      <c r="A87" s="43" t="str">
        <f t="shared" si="8"/>
        <v>русский язык</v>
      </c>
      <c r="B87" s="43">
        <v>4</v>
      </c>
      <c r="C87" s="44">
        <f t="shared" si="9"/>
        <v>73</v>
      </c>
      <c r="D87" s="48" t="s">
        <v>187</v>
      </c>
      <c r="E87" s="46"/>
      <c r="F87" s="46"/>
      <c r="G87" s="46"/>
      <c r="H87" s="48">
        <f t="shared" si="10"/>
        <v>5</v>
      </c>
      <c r="I87" s="48" t="s">
        <v>116</v>
      </c>
      <c r="J87" s="48">
        <v>35</v>
      </c>
      <c r="K87" s="49">
        <f t="shared" si="11"/>
        <v>0.35</v>
      </c>
      <c r="L87" s="48" t="s">
        <v>5</v>
      </c>
    </row>
    <row r="88" spans="1:12" ht="27.6" x14ac:dyDescent="0.3">
      <c r="A88" s="43" t="str">
        <f t="shared" si="8"/>
        <v>русский язык</v>
      </c>
      <c r="B88" s="43">
        <v>4</v>
      </c>
      <c r="C88" s="44">
        <f t="shared" si="9"/>
        <v>74</v>
      </c>
      <c r="D88" s="48" t="s">
        <v>188</v>
      </c>
      <c r="E88" s="46"/>
      <c r="F88" s="46"/>
      <c r="G88" s="46"/>
      <c r="H88" s="48">
        <f t="shared" si="10"/>
        <v>5</v>
      </c>
      <c r="I88" s="48" t="s">
        <v>118</v>
      </c>
      <c r="J88" s="48">
        <v>23</v>
      </c>
      <c r="K88" s="49">
        <f t="shared" si="11"/>
        <v>0.23</v>
      </c>
      <c r="L88" s="48" t="s">
        <v>5</v>
      </c>
    </row>
    <row r="89" spans="1:12" ht="27.6" x14ac:dyDescent="0.3">
      <c r="A89" s="43" t="str">
        <f t="shared" si="8"/>
        <v>русский язык</v>
      </c>
      <c r="B89" s="43">
        <v>4</v>
      </c>
      <c r="C89" s="44">
        <f t="shared" si="9"/>
        <v>75</v>
      </c>
      <c r="D89" s="48" t="s">
        <v>189</v>
      </c>
      <c r="E89" s="46"/>
      <c r="F89" s="46"/>
      <c r="G89" s="46"/>
      <c r="H89" s="48">
        <f t="shared" si="10"/>
        <v>5</v>
      </c>
      <c r="I89" s="48" t="s">
        <v>118</v>
      </c>
      <c r="J89" s="48">
        <v>24</v>
      </c>
      <c r="K89" s="49">
        <f t="shared" si="11"/>
        <v>0.24</v>
      </c>
      <c r="L89" s="48" t="s">
        <v>5</v>
      </c>
    </row>
    <row r="90" spans="1:12" ht="27.6" x14ac:dyDescent="0.3">
      <c r="A90" s="43" t="str">
        <f t="shared" si="8"/>
        <v>русский язык</v>
      </c>
      <c r="B90" s="43">
        <v>4</v>
      </c>
      <c r="C90" s="44">
        <f t="shared" si="9"/>
        <v>76</v>
      </c>
      <c r="D90" s="48" t="s">
        <v>190</v>
      </c>
      <c r="E90" s="46"/>
      <c r="F90" s="46"/>
      <c r="G90" s="46"/>
      <c r="H90" s="48">
        <f t="shared" si="10"/>
        <v>5</v>
      </c>
      <c r="I90" s="48" t="s">
        <v>118</v>
      </c>
      <c r="J90" s="48">
        <v>17</v>
      </c>
      <c r="K90" s="49">
        <f t="shared" si="11"/>
        <v>0.17</v>
      </c>
      <c r="L90" s="48" t="s">
        <v>5</v>
      </c>
    </row>
    <row r="91" spans="1:12" ht="27.6" x14ac:dyDescent="0.3">
      <c r="A91" s="43" t="str">
        <f t="shared" si="8"/>
        <v>русский язык</v>
      </c>
      <c r="B91" s="43">
        <v>4</v>
      </c>
      <c r="C91" s="44">
        <f t="shared" si="9"/>
        <v>77</v>
      </c>
      <c r="D91" s="48" t="s">
        <v>191</v>
      </c>
      <c r="E91" s="46"/>
      <c r="F91" s="46"/>
      <c r="G91" s="46"/>
      <c r="H91" s="48">
        <f t="shared" si="10"/>
        <v>5</v>
      </c>
      <c r="I91" s="48" t="s">
        <v>118</v>
      </c>
      <c r="J91" s="48">
        <v>38</v>
      </c>
      <c r="K91" s="49">
        <f t="shared" si="11"/>
        <v>0.38</v>
      </c>
      <c r="L91" s="48" t="s">
        <v>5</v>
      </c>
    </row>
    <row r="92" spans="1:12" ht="27.6" x14ac:dyDescent="0.3">
      <c r="A92" s="43" t="str">
        <f t="shared" si="8"/>
        <v>русский язык</v>
      </c>
      <c r="B92" s="43">
        <v>4</v>
      </c>
      <c r="C92" s="44">
        <f t="shared" si="9"/>
        <v>78</v>
      </c>
      <c r="D92" s="48" t="s">
        <v>192</v>
      </c>
      <c r="E92" s="46"/>
      <c r="F92" s="46"/>
      <c r="G92" s="46"/>
      <c r="H92" s="48">
        <f t="shared" si="10"/>
        <v>5</v>
      </c>
      <c r="I92" s="48" t="s">
        <v>118</v>
      </c>
      <c r="J92" s="48">
        <v>2</v>
      </c>
      <c r="K92" s="49">
        <f t="shared" si="11"/>
        <v>0.02</v>
      </c>
      <c r="L92" s="48" t="s">
        <v>5</v>
      </c>
    </row>
    <row r="93" spans="1:12" ht="27.6" x14ac:dyDescent="0.3">
      <c r="A93" s="43" t="str">
        <f t="shared" si="8"/>
        <v>русский язык</v>
      </c>
      <c r="B93" s="43">
        <v>4</v>
      </c>
      <c r="C93" s="44">
        <f t="shared" si="9"/>
        <v>79</v>
      </c>
      <c r="D93" s="48" t="s">
        <v>193</v>
      </c>
      <c r="E93" s="46"/>
      <c r="F93" s="46"/>
      <c r="G93" s="46"/>
      <c r="H93" s="48">
        <f t="shared" si="10"/>
        <v>5</v>
      </c>
      <c r="I93" s="48" t="s">
        <v>118</v>
      </c>
      <c r="J93" s="48">
        <v>19</v>
      </c>
      <c r="K93" s="49">
        <f t="shared" si="11"/>
        <v>0.19</v>
      </c>
      <c r="L93" s="48" t="s">
        <v>5</v>
      </c>
    </row>
    <row r="94" spans="1:12" ht="27.6" x14ac:dyDescent="0.3">
      <c r="A94" s="43" t="str">
        <f t="shared" si="8"/>
        <v>русский язык</v>
      </c>
      <c r="B94" s="43">
        <v>4</v>
      </c>
      <c r="C94" s="44">
        <f t="shared" si="9"/>
        <v>80</v>
      </c>
      <c r="D94" s="48" t="s">
        <v>194</v>
      </c>
      <c r="E94" s="46"/>
      <c r="F94" s="46"/>
      <c r="G94" s="46"/>
      <c r="H94" s="48">
        <f t="shared" si="10"/>
        <v>5</v>
      </c>
      <c r="I94" s="48" t="s">
        <v>118</v>
      </c>
      <c r="J94" s="48">
        <v>19</v>
      </c>
      <c r="K94" s="49">
        <f t="shared" si="11"/>
        <v>0.19</v>
      </c>
      <c r="L94" s="48" t="s">
        <v>5</v>
      </c>
    </row>
    <row r="95" spans="1:12" ht="27.6" x14ac:dyDescent="0.3">
      <c r="A95" s="43" t="str">
        <f t="shared" si="8"/>
        <v>русский язык</v>
      </c>
      <c r="B95" s="43">
        <v>4</v>
      </c>
      <c r="C95" s="44">
        <f t="shared" si="9"/>
        <v>81</v>
      </c>
      <c r="D95" s="48" t="s">
        <v>195</v>
      </c>
      <c r="E95" s="46"/>
      <c r="F95" s="46"/>
      <c r="G95" s="46"/>
      <c r="H95" s="48">
        <f t="shared" si="10"/>
        <v>5</v>
      </c>
      <c r="I95" s="48" t="s">
        <v>118</v>
      </c>
      <c r="J95" s="48">
        <v>24</v>
      </c>
      <c r="K95" s="49">
        <f t="shared" si="11"/>
        <v>0.24</v>
      </c>
      <c r="L95" s="48" t="s">
        <v>5</v>
      </c>
    </row>
    <row r="96" spans="1:12" ht="27.6" x14ac:dyDescent="0.3">
      <c r="A96" s="43" t="str">
        <f t="shared" si="8"/>
        <v>русский язык</v>
      </c>
      <c r="B96" s="43">
        <v>4</v>
      </c>
      <c r="C96" s="44">
        <f t="shared" si="9"/>
        <v>82</v>
      </c>
      <c r="D96" s="48" t="s">
        <v>196</v>
      </c>
      <c r="E96" s="46"/>
      <c r="F96" s="46"/>
      <c r="G96" s="46"/>
      <c r="H96" s="48">
        <f t="shared" si="10"/>
        <v>5</v>
      </c>
      <c r="I96" s="48" t="s">
        <v>118</v>
      </c>
      <c r="J96" s="48">
        <v>9</v>
      </c>
      <c r="K96" s="49">
        <f t="shared" si="11"/>
        <v>0.09</v>
      </c>
      <c r="L96" s="48" t="s">
        <v>5</v>
      </c>
    </row>
    <row r="97" spans="1:12" ht="27.6" x14ac:dyDescent="0.3">
      <c r="A97" s="43" t="str">
        <f t="shared" si="8"/>
        <v>русский язык</v>
      </c>
      <c r="B97" s="43">
        <v>4</v>
      </c>
      <c r="C97" s="44">
        <f t="shared" si="9"/>
        <v>83</v>
      </c>
      <c r="D97" s="48" t="s">
        <v>197</v>
      </c>
      <c r="E97" s="46"/>
      <c r="F97" s="46"/>
      <c r="G97" s="46"/>
      <c r="H97" s="48">
        <f t="shared" si="10"/>
        <v>5</v>
      </c>
      <c r="I97" s="48" t="s">
        <v>118</v>
      </c>
      <c r="J97" s="48">
        <v>27</v>
      </c>
      <c r="K97" s="49">
        <f t="shared" si="11"/>
        <v>0.27</v>
      </c>
      <c r="L97" s="48" t="s">
        <v>5</v>
      </c>
    </row>
    <row r="98" spans="1:12" ht="27.6" x14ac:dyDescent="0.3">
      <c r="A98" s="43" t="str">
        <f t="shared" si="8"/>
        <v>русский язык</v>
      </c>
      <c r="B98" s="43">
        <v>4</v>
      </c>
      <c r="C98" s="44">
        <f t="shared" si="9"/>
        <v>84</v>
      </c>
      <c r="D98" s="48" t="s">
        <v>198</v>
      </c>
      <c r="E98" s="46"/>
      <c r="F98" s="46"/>
      <c r="G98" s="46"/>
      <c r="H98" s="48">
        <f t="shared" si="10"/>
        <v>5</v>
      </c>
      <c r="I98" s="48" t="s">
        <v>118</v>
      </c>
      <c r="J98" s="48">
        <v>21</v>
      </c>
      <c r="K98" s="49">
        <f t="shared" si="11"/>
        <v>0.21</v>
      </c>
      <c r="L98" s="48" t="s">
        <v>5</v>
      </c>
    </row>
    <row r="99" spans="1:12" ht="27.6" x14ac:dyDescent="0.3">
      <c r="A99" s="43" t="str">
        <f t="shared" si="8"/>
        <v>русский язык</v>
      </c>
      <c r="B99" s="43">
        <v>4</v>
      </c>
      <c r="C99" s="44">
        <f t="shared" si="9"/>
        <v>85</v>
      </c>
      <c r="D99" s="48" t="s">
        <v>199</v>
      </c>
      <c r="E99" s="46"/>
      <c r="F99" s="46"/>
      <c r="G99" s="46"/>
      <c r="H99" s="48">
        <f t="shared" si="10"/>
        <v>5</v>
      </c>
      <c r="I99" s="48" t="s">
        <v>118</v>
      </c>
      <c r="J99" s="48">
        <v>17</v>
      </c>
      <c r="K99" s="49">
        <f t="shared" si="11"/>
        <v>0.17</v>
      </c>
      <c r="L99" s="48" t="s">
        <v>5</v>
      </c>
    </row>
    <row r="100" spans="1:12" ht="27.6" x14ac:dyDescent="0.3">
      <c r="A100" s="43" t="str">
        <f t="shared" si="8"/>
        <v>русский язык</v>
      </c>
      <c r="B100" s="43">
        <v>4</v>
      </c>
      <c r="C100" s="44">
        <f t="shared" si="9"/>
        <v>86</v>
      </c>
      <c r="D100" s="48" t="s">
        <v>200</v>
      </c>
      <c r="E100" s="46"/>
      <c r="F100" s="46"/>
      <c r="G100" s="46"/>
      <c r="H100" s="48">
        <f t="shared" si="10"/>
        <v>5</v>
      </c>
      <c r="I100" s="48" t="s">
        <v>118</v>
      </c>
      <c r="J100" s="48">
        <v>11</v>
      </c>
      <c r="K100" s="49">
        <f t="shared" si="11"/>
        <v>0.11</v>
      </c>
      <c r="L100" s="48" t="s">
        <v>5</v>
      </c>
    </row>
    <row r="101" spans="1:12" ht="27.6" x14ac:dyDescent="0.3">
      <c r="A101" s="43" t="str">
        <f t="shared" si="8"/>
        <v>русский язык</v>
      </c>
      <c r="B101" s="43">
        <v>4</v>
      </c>
      <c r="C101" s="44">
        <f t="shared" si="9"/>
        <v>87</v>
      </c>
      <c r="D101" s="48" t="s">
        <v>201</v>
      </c>
      <c r="E101" s="46"/>
      <c r="F101" s="46"/>
      <c r="G101" s="46"/>
      <c r="H101" s="48">
        <f t="shared" si="10"/>
        <v>5</v>
      </c>
      <c r="I101" s="48" t="s">
        <v>118</v>
      </c>
      <c r="J101" s="48">
        <v>28</v>
      </c>
      <c r="K101" s="49">
        <f t="shared" si="11"/>
        <v>0.28000000000000003</v>
      </c>
      <c r="L101" s="48" t="s">
        <v>5</v>
      </c>
    </row>
    <row r="102" spans="1:12" ht="27.6" x14ac:dyDescent="0.3">
      <c r="A102" s="43" t="str">
        <f t="shared" si="8"/>
        <v>русский язык</v>
      </c>
      <c r="B102" s="43">
        <v>4</v>
      </c>
      <c r="C102" s="44">
        <f t="shared" si="9"/>
        <v>88</v>
      </c>
      <c r="D102" s="48" t="s">
        <v>202</v>
      </c>
      <c r="E102" s="46"/>
      <c r="F102" s="46"/>
      <c r="G102" s="46"/>
      <c r="H102" s="48">
        <f t="shared" si="10"/>
        <v>5</v>
      </c>
      <c r="I102" s="48" t="s">
        <v>118</v>
      </c>
      <c r="J102" s="48">
        <v>0</v>
      </c>
      <c r="K102" s="49">
        <f t="shared" si="11"/>
        <v>0</v>
      </c>
      <c r="L102" s="48" t="s">
        <v>5</v>
      </c>
    </row>
    <row r="103" spans="1:12" ht="27.6" x14ac:dyDescent="0.3">
      <c r="A103" s="43" t="str">
        <f t="shared" si="8"/>
        <v>русский язык</v>
      </c>
      <c r="B103" s="43">
        <v>4</v>
      </c>
      <c r="C103" s="44">
        <f t="shared" si="9"/>
        <v>89</v>
      </c>
      <c r="D103" s="48" t="s">
        <v>203</v>
      </c>
      <c r="E103" s="46"/>
      <c r="F103" s="46"/>
      <c r="G103" s="46"/>
      <c r="H103" s="48">
        <f t="shared" si="10"/>
        <v>5</v>
      </c>
      <c r="I103" s="48" t="s">
        <v>118</v>
      </c>
      <c r="J103" s="48">
        <v>27</v>
      </c>
      <c r="K103" s="49">
        <f t="shared" si="11"/>
        <v>0.27</v>
      </c>
      <c r="L103" s="48" t="s">
        <v>5</v>
      </c>
    </row>
    <row r="107" spans="1:12" ht="15.6" x14ac:dyDescent="0.3">
      <c r="D107" s="50"/>
      <c r="E107" s="50"/>
      <c r="F107" s="51"/>
      <c r="G107" s="51"/>
      <c r="H107" s="51"/>
      <c r="I107" s="38"/>
      <c r="J107" s="36"/>
      <c r="K107" s="36"/>
      <c r="L107" s="52"/>
    </row>
    <row r="108" spans="1:12" ht="15.6" x14ac:dyDescent="0.3">
      <c r="D108" s="34" t="s">
        <v>106</v>
      </c>
      <c r="F108" s="53"/>
      <c r="G108" s="54"/>
      <c r="H108" s="54" t="s">
        <v>204</v>
      </c>
      <c r="I108" s="55"/>
      <c r="J108" s="54"/>
      <c r="K108" s="56"/>
      <c r="L108" s="57"/>
    </row>
    <row r="109" spans="1:12" x14ac:dyDescent="0.3">
      <c r="D109" s="36"/>
      <c r="E109" s="36"/>
      <c r="F109" s="58" t="s">
        <v>107</v>
      </c>
      <c r="G109" s="77" t="s">
        <v>108</v>
      </c>
      <c r="H109" s="77"/>
      <c r="I109" s="77"/>
      <c r="J109" s="77"/>
      <c r="K109" s="59"/>
      <c r="L109" s="36"/>
    </row>
    <row r="110" spans="1:12" ht="15.6" x14ac:dyDescent="0.3">
      <c r="D110" s="34" t="s">
        <v>109</v>
      </c>
      <c r="F110" s="53"/>
      <c r="G110" s="54"/>
      <c r="H110" s="54" t="s">
        <v>463</v>
      </c>
      <c r="I110" s="55"/>
      <c r="J110" s="54"/>
      <c r="K110" s="56"/>
      <c r="L110" s="57"/>
    </row>
    <row r="111" spans="1:12" x14ac:dyDescent="0.3">
      <c r="F111" s="58" t="s">
        <v>107</v>
      </c>
      <c r="G111" s="77" t="s">
        <v>108</v>
      </c>
      <c r="H111" s="77"/>
      <c r="I111" s="77"/>
      <c r="J111" s="77"/>
      <c r="K111" s="59"/>
    </row>
    <row r="112" spans="1:12" x14ac:dyDescent="0.3">
      <c r="F112" s="59"/>
      <c r="G112" s="59"/>
      <c r="H112" s="59"/>
      <c r="I112" s="59"/>
      <c r="J112" s="59"/>
      <c r="K112" s="59"/>
    </row>
    <row r="138" ht="22.5" customHeight="1" x14ac:dyDescent="0.3"/>
  </sheetData>
  <autoFilter ref="A14:L103">
    <sortState ref="A15:L103">
      <sortCondition ref="A15:A103"/>
    </sortState>
  </autoFilter>
  <mergeCells count="12">
    <mergeCell ref="A1:L1"/>
    <mergeCell ref="A3:L3"/>
    <mergeCell ref="I5:L5"/>
    <mergeCell ref="I6:L6"/>
    <mergeCell ref="I7:L7"/>
    <mergeCell ref="G109:J109"/>
    <mergeCell ref="G111:J111"/>
    <mergeCell ref="I8:L8"/>
    <mergeCell ref="D11:E11"/>
    <mergeCell ref="F11:G11"/>
    <mergeCell ref="D12:E12"/>
    <mergeCell ref="F12:G12"/>
  </mergeCells>
  <pageMargins left="0.7" right="0.7" top="0.75" bottom="0.75" header="0.51180555555555496" footer="0.51180555555555496"/>
  <pageSetup paperSize="9" scale="51" firstPageNumber="0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130"/>
  <sheetViews>
    <sheetView view="pageBreakPreview" zoomScale="65" zoomScaleNormal="40" zoomScalePageLayoutView="65" workbookViewId="0">
      <selection activeCell="E15" sqref="E15:G95"/>
    </sheetView>
  </sheetViews>
  <sheetFormatPr defaultColWidth="9" defaultRowHeight="14.4" x14ac:dyDescent="0.3"/>
  <cols>
    <col min="1" max="1" width="9.5546875" customWidth="1"/>
    <col min="2" max="2" width="9.109375" customWidth="1"/>
    <col min="3" max="3" width="4.44140625" customWidth="1"/>
    <col min="4" max="7" width="16.6640625" customWidth="1"/>
    <col min="8" max="8" width="16.5546875" customWidth="1"/>
    <col min="9" max="9" width="14.109375" style="3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82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.6" x14ac:dyDescent="0.3">
      <c r="D2" s="33"/>
      <c r="E2" s="33"/>
      <c r="F2" s="33"/>
      <c r="G2" s="33"/>
      <c r="H2" s="33"/>
      <c r="I2" s="33"/>
      <c r="J2" s="33"/>
      <c r="K2" s="33"/>
      <c r="L2" s="33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.6" x14ac:dyDescent="0.3">
      <c r="A3" s="83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5" spans="1:26" ht="15.6" x14ac:dyDescent="0.3">
      <c r="D5" s="34" t="s">
        <v>9</v>
      </c>
      <c r="E5" s="34"/>
      <c r="F5" s="34"/>
      <c r="G5" s="34"/>
      <c r="H5" s="35"/>
      <c r="I5" s="84" t="s">
        <v>10</v>
      </c>
      <c r="J5" s="84"/>
      <c r="K5" s="84"/>
      <c r="L5" s="84"/>
    </row>
    <row r="6" spans="1:26" x14ac:dyDescent="0.3">
      <c r="D6" s="36"/>
      <c r="E6" s="36"/>
      <c r="F6" s="36"/>
      <c r="G6" s="36"/>
      <c r="H6" s="36"/>
      <c r="I6" s="78" t="s">
        <v>11</v>
      </c>
      <c r="J6" s="78"/>
      <c r="K6" s="78"/>
      <c r="L6" s="78"/>
    </row>
    <row r="7" spans="1:26" ht="15.6" x14ac:dyDescent="0.3">
      <c r="D7" s="36"/>
      <c r="E7" s="36"/>
      <c r="F7" s="36"/>
      <c r="G7" s="37"/>
      <c r="H7" s="37"/>
      <c r="I7" s="84">
        <v>6</v>
      </c>
      <c r="J7" s="84"/>
      <c r="K7" s="84"/>
      <c r="L7" s="84"/>
    </row>
    <row r="8" spans="1:26" x14ac:dyDescent="0.3">
      <c r="D8" s="36"/>
      <c r="E8" s="36"/>
      <c r="F8" s="36"/>
      <c r="G8" s="36"/>
      <c r="H8" s="36"/>
      <c r="I8" s="78" t="s">
        <v>12</v>
      </c>
      <c r="J8" s="78"/>
      <c r="K8" s="78"/>
      <c r="L8" s="78"/>
    </row>
    <row r="10" spans="1:26" x14ac:dyDescent="0.3">
      <c r="D10" s="36"/>
      <c r="E10" s="36"/>
      <c r="F10" s="36"/>
      <c r="G10" s="36"/>
      <c r="H10" s="36"/>
      <c r="I10" s="38"/>
      <c r="J10" s="36"/>
      <c r="K10" s="36"/>
      <c r="L10" s="36"/>
    </row>
    <row r="11" spans="1:26" ht="15.6" x14ac:dyDescent="0.3">
      <c r="D11" s="79" t="s">
        <v>13</v>
      </c>
      <c r="E11" s="79"/>
      <c r="F11" s="80">
        <v>45561</v>
      </c>
      <c r="G11" s="80"/>
      <c r="H11" s="39"/>
      <c r="I11" s="38"/>
      <c r="J11" s="36"/>
      <c r="K11" s="36"/>
      <c r="L11" s="36"/>
    </row>
    <row r="12" spans="1:26" ht="15.6" x14ac:dyDescent="0.3">
      <c r="D12" s="79" t="s">
        <v>14</v>
      </c>
      <c r="E12" s="79"/>
      <c r="F12" s="81">
        <v>100</v>
      </c>
      <c r="G12" s="81"/>
      <c r="H12" s="40"/>
      <c r="J12" s="41"/>
      <c r="K12" s="41"/>
      <c r="L12" s="41"/>
    </row>
    <row r="13" spans="1:26" x14ac:dyDescent="0.3">
      <c r="D13" s="36"/>
      <c r="E13" s="36"/>
      <c r="F13" s="36"/>
      <c r="G13" s="36"/>
      <c r="H13" s="36"/>
      <c r="I13" s="38"/>
      <c r="J13" s="36"/>
      <c r="K13" s="36"/>
      <c r="L13" s="36"/>
    </row>
    <row r="14" spans="1:26" ht="41.4" x14ac:dyDescent="0.3">
      <c r="A14" s="42" t="s">
        <v>15</v>
      </c>
      <c r="B14" s="42" t="s">
        <v>1</v>
      </c>
      <c r="C14" s="42" t="s">
        <v>110</v>
      </c>
      <c r="D14" s="42" t="s">
        <v>16</v>
      </c>
      <c r="E14" s="42" t="s">
        <v>17</v>
      </c>
      <c r="F14" s="42" t="s">
        <v>18</v>
      </c>
      <c r="G14" s="42" t="s">
        <v>19</v>
      </c>
      <c r="H14" s="42" t="s">
        <v>20</v>
      </c>
      <c r="I14" s="42" t="s">
        <v>21</v>
      </c>
      <c r="J14" s="42" t="s">
        <v>22</v>
      </c>
      <c r="K14" s="42" t="s">
        <v>23</v>
      </c>
      <c r="L14" s="42" t="s">
        <v>2</v>
      </c>
    </row>
    <row r="15" spans="1:26" ht="27.6" x14ac:dyDescent="0.3">
      <c r="A15" s="43" t="str">
        <f t="shared" ref="A15:A78" si="0">$I$5</f>
        <v>русский язык</v>
      </c>
      <c r="B15" s="43">
        <v>4</v>
      </c>
      <c r="C15" s="44">
        <f t="shared" ref="C15:C78" si="1">ROW(B15)-14</f>
        <v>1</v>
      </c>
      <c r="D15" s="48" t="s">
        <v>205</v>
      </c>
      <c r="E15" s="60"/>
      <c r="F15" s="60"/>
      <c r="G15" s="60"/>
      <c r="H15" s="60">
        <f t="shared" ref="H15:H78" si="2">$I$7</f>
        <v>6</v>
      </c>
      <c r="I15" s="60">
        <v>6</v>
      </c>
      <c r="J15" s="60">
        <v>68</v>
      </c>
      <c r="K15" s="61">
        <f t="shared" ref="K15:K78" si="3">J15/$F$12</f>
        <v>0.68</v>
      </c>
      <c r="L15" s="48" t="s">
        <v>3</v>
      </c>
    </row>
    <row r="16" spans="1:26" ht="27.6" x14ac:dyDescent="0.3">
      <c r="A16" s="43" t="str">
        <f t="shared" si="0"/>
        <v>русский язык</v>
      </c>
      <c r="B16" s="43">
        <v>4</v>
      </c>
      <c r="C16" s="44">
        <f t="shared" si="1"/>
        <v>2</v>
      </c>
      <c r="D16" s="48" t="s">
        <v>206</v>
      </c>
      <c r="E16" s="60"/>
      <c r="F16" s="60"/>
      <c r="G16" s="60"/>
      <c r="H16" s="60">
        <f t="shared" si="2"/>
        <v>6</v>
      </c>
      <c r="I16" s="60">
        <v>6</v>
      </c>
      <c r="J16" s="60">
        <v>61</v>
      </c>
      <c r="K16" s="61">
        <f t="shared" si="3"/>
        <v>0.61</v>
      </c>
      <c r="L16" s="48" t="s">
        <v>4</v>
      </c>
    </row>
    <row r="17" spans="1:12" ht="27.6" x14ac:dyDescent="0.3">
      <c r="A17" s="43" t="str">
        <f t="shared" si="0"/>
        <v>русский язык</v>
      </c>
      <c r="B17" s="43">
        <v>4</v>
      </c>
      <c r="C17" s="44">
        <f t="shared" si="1"/>
        <v>3</v>
      </c>
      <c r="D17" s="48" t="s">
        <v>207</v>
      </c>
      <c r="E17" s="48"/>
      <c r="F17" s="48"/>
      <c r="G17" s="48"/>
      <c r="H17" s="48">
        <f t="shared" si="2"/>
        <v>6</v>
      </c>
      <c r="I17" s="60">
        <v>6</v>
      </c>
      <c r="J17" s="48">
        <v>61</v>
      </c>
      <c r="K17" s="49">
        <f t="shared" si="3"/>
        <v>0.61</v>
      </c>
      <c r="L17" s="48" t="s">
        <v>4</v>
      </c>
    </row>
    <row r="18" spans="1:12" ht="27.6" x14ac:dyDescent="0.3">
      <c r="A18" s="43" t="str">
        <f t="shared" si="0"/>
        <v>русский язык</v>
      </c>
      <c r="B18" s="43">
        <v>4</v>
      </c>
      <c r="C18" s="44">
        <f t="shared" si="1"/>
        <v>4</v>
      </c>
      <c r="D18" s="48" t="s">
        <v>208</v>
      </c>
      <c r="E18" s="60"/>
      <c r="F18" s="60"/>
      <c r="G18" s="60"/>
      <c r="H18" s="60">
        <f t="shared" si="2"/>
        <v>6</v>
      </c>
      <c r="I18" s="60">
        <v>6</v>
      </c>
      <c r="J18" s="60">
        <v>60</v>
      </c>
      <c r="K18" s="61">
        <f t="shared" si="3"/>
        <v>0.6</v>
      </c>
      <c r="L18" s="48" t="s">
        <v>4</v>
      </c>
    </row>
    <row r="19" spans="1:12" ht="27.6" x14ac:dyDescent="0.3">
      <c r="A19" s="43" t="str">
        <f t="shared" si="0"/>
        <v>русский язык</v>
      </c>
      <c r="B19" s="43">
        <v>4</v>
      </c>
      <c r="C19" s="44">
        <f t="shared" si="1"/>
        <v>5</v>
      </c>
      <c r="D19" s="48" t="s">
        <v>209</v>
      </c>
      <c r="E19" s="60"/>
      <c r="F19" s="60"/>
      <c r="G19" s="60"/>
      <c r="H19" s="60">
        <f t="shared" si="2"/>
        <v>6</v>
      </c>
      <c r="I19" s="60">
        <v>6</v>
      </c>
      <c r="J19" s="60">
        <v>58</v>
      </c>
      <c r="K19" s="61">
        <f t="shared" si="3"/>
        <v>0.57999999999999996</v>
      </c>
      <c r="L19" s="48" t="s">
        <v>5</v>
      </c>
    </row>
    <row r="20" spans="1:12" ht="27.6" x14ac:dyDescent="0.3">
      <c r="A20" s="43" t="str">
        <f t="shared" si="0"/>
        <v>русский язык</v>
      </c>
      <c r="B20" s="43">
        <v>4</v>
      </c>
      <c r="C20" s="44">
        <f t="shared" si="1"/>
        <v>6</v>
      </c>
      <c r="D20" s="48" t="s">
        <v>210</v>
      </c>
      <c r="E20" s="60"/>
      <c r="F20" s="60"/>
      <c r="G20" s="60"/>
      <c r="H20" s="60">
        <f t="shared" si="2"/>
        <v>6</v>
      </c>
      <c r="I20" s="60">
        <v>6</v>
      </c>
      <c r="J20" s="60">
        <v>57</v>
      </c>
      <c r="K20" s="61">
        <f t="shared" si="3"/>
        <v>0.56999999999999995</v>
      </c>
      <c r="L20" s="48" t="s">
        <v>5</v>
      </c>
    </row>
    <row r="21" spans="1:12" ht="27.6" x14ac:dyDescent="0.3">
      <c r="A21" s="43" t="str">
        <f t="shared" si="0"/>
        <v>русский язык</v>
      </c>
      <c r="B21" s="43">
        <v>4</v>
      </c>
      <c r="C21" s="44">
        <f t="shared" si="1"/>
        <v>7</v>
      </c>
      <c r="D21" s="48" t="s">
        <v>211</v>
      </c>
      <c r="E21" s="48"/>
      <c r="F21" s="48"/>
      <c r="G21" s="48"/>
      <c r="H21" s="48">
        <f t="shared" si="2"/>
        <v>6</v>
      </c>
      <c r="I21" s="60">
        <v>6</v>
      </c>
      <c r="J21" s="48">
        <v>52</v>
      </c>
      <c r="K21" s="49">
        <f t="shared" si="3"/>
        <v>0.52</v>
      </c>
      <c r="L21" s="48" t="s">
        <v>5</v>
      </c>
    </row>
    <row r="22" spans="1:12" ht="27.6" x14ac:dyDescent="0.3">
      <c r="A22" s="43" t="str">
        <f t="shared" si="0"/>
        <v>русский язык</v>
      </c>
      <c r="B22" s="43">
        <v>4</v>
      </c>
      <c r="C22" s="44">
        <f t="shared" si="1"/>
        <v>8</v>
      </c>
      <c r="D22" s="48" t="s">
        <v>212</v>
      </c>
      <c r="E22" s="60"/>
      <c r="F22" s="60"/>
      <c r="G22" s="60"/>
      <c r="H22" s="60">
        <f t="shared" si="2"/>
        <v>6</v>
      </c>
      <c r="I22" s="60">
        <v>6</v>
      </c>
      <c r="J22" s="60">
        <v>49</v>
      </c>
      <c r="K22" s="61">
        <f t="shared" si="3"/>
        <v>0.49</v>
      </c>
      <c r="L22" s="48" t="s">
        <v>5</v>
      </c>
    </row>
    <row r="23" spans="1:12" ht="27.6" x14ac:dyDescent="0.3">
      <c r="A23" s="43" t="str">
        <f t="shared" si="0"/>
        <v>русский язык</v>
      </c>
      <c r="B23" s="43">
        <v>4</v>
      </c>
      <c r="C23" s="44">
        <f t="shared" si="1"/>
        <v>9</v>
      </c>
      <c r="D23" s="48" t="s">
        <v>213</v>
      </c>
      <c r="E23" s="60"/>
      <c r="F23" s="60"/>
      <c r="G23" s="60"/>
      <c r="H23" s="60">
        <f t="shared" si="2"/>
        <v>6</v>
      </c>
      <c r="I23" s="60">
        <v>6</v>
      </c>
      <c r="J23" s="60">
        <v>49</v>
      </c>
      <c r="K23" s="61">
        <f t="shared" si="3"/>
        <v>0.49</v>
      </c>
      <c r="L23" s="48" t="s">
        <v>5</v>
      </c>
    </row>
    <row r="24" spans="1:12" ht="27.6" x14ac:dyDescent="0.3">
      <c r="A24" s="43" t="str">
        <f t="shared" si="0"/>
        <v>русский язык</v>
      </c>
      <c r="B24" s="43">
        <v>4</v>
      </c>
      <c r="C24" s="44">
        <f t="shared" si="1"/>
        <v>10</v>
      </c>
      <c r="D24" s="48" t="s">
        <v>214</v>
      </c>
      <c r="E24" s="48"/>
      <c r="F24" s="48"/>
      <c r="G24" s="48"/>
      <c r="H24" s="48">
        <f t="shared" si="2"/>
        <v>6</v>
      </c>
      <c r="I24" s="60">
        <v>6</v>
      </c>
      <c r="J24" s="48">
        <v>48</v>
      </c>
      <c r="K24" s="49">
        <f t="shared" si="3"/>
        <v>0.48</v>
      </c>
      <c r="L24" s="48" t="s">
        <v>5</v>
      </c>
    </row>
    <row r="25" spans="1:12" ht="27.6" x14ac:dyDescent="0.3">
      <c r="A25" s="43" t="str">
        <f t="shared" si="0"/>
        <v>русский язык</v>
      </c>
      <c r="B25" s="43">
        <v>4</v>
      </c>
      <c r="C25" s="44">
        <f t="shared" si="1"/>
        <v>11</v>
      </c>
      <c r="D25" s="48" t="s">
        <v>215</v>
      </c>
      <c r="E25" s="60"/>
      <c r="F25" s="60"/>
      <c r="G25" s="60"/>
      <c r="H25" s="60">
        <f t="shared" si="2"/>
        <v>6</v>
      </c>
      <c r="I25" s="60">
        <v>6</v>
      </c>
      <c r="J25" s="60">
        <v>48</v>
      </c>
      <c r="K25" s="61">
        <f t="shared" si="3"/>
        <v>0.48</v>
      </c>
      <c r="L25" s="48" t="s">
        <v>5</v>
      </c>
    </row>
    <row r="26" spans="1:12" ht="27.6" x14ac:dyDescent="0.3">
      <c r="A26" s="43" t="str">
        <f t="shared" si="0"/>
        <v>русский язык</v>
      </c>
      <c r="B26" s="43">
        <v>4</v>
      </c>
      <c r="C26" s="44">
        <f t="shared" si="1"/>
        <v>12</v>
      </c>
      <c r="D26" s="48" t="s">
        <v>216</v>
      </c>
      <c r="E26" s="60"/>
      <c r="F26" s="60"/>
      <c r="G26" s="60"/>
      <c r="H26" s="60">
        <f t="shared" si="2"/>
        <v>6</v>
      </c>
      <c r="I26" s="60">
        <v>6</v>
      </c>
      <c r="J26" s="60">
        <v>47</v>
      </c>
      <c r="K26" s="61">
        <f t="shared" si="3"/>
        <v>0.47</v>
      </c>
      <c r="L26" s="48" t="s">
        <v>5</v>
      </c>
    </row>
    <row r="27" spans="1:12" ht="27.6" x14ac:dyDescent="0.3">
      <c r="A27" s="43" t="str">
        <f t="shared" si="0"/>
        <v>русский язык</v>
      </c>
      <c r="B27" s="43">
        <v>4</v>
      </c>
      <c r="C27" s="44">
        <f t="shared" si="1"/>
        <v>13</v>
      </c>
      <c r="D27" s="48" t="s">
        <v>217</v>
      </c>
      <c r="E27" s="60"/>
      <c r="F27" s="60"/>
      <c r="G27" s="60"/>
      <c r="H27" s="60">
        <f t="shared" si="2"/>
        <v>6</v>
      </c>
      <c r="I27" s="60">
        <v>6</v>
      </c>
      <c r="J27" s="60">
        <v>46</v>
      </c>
      <c r="K27" s="61">
        <f t="shared" si="3"/>
        <v>0.46</v>
      </c>
      <c r="L27" s="48" t="s">
        <v>5</v>
      </c>
    </row>
    <row r="28" spans="1:12" ht="27.6" x14ac:dyDescent="0.3">
      <c r="A28" s="43" t="str">
        <f t="shared" si="0"/>
        <v>русский язык</v>
      </c>
      <c r="B28" s="43">
        <v>4</v>
      </c>
      <c r="C28" s="44">
        <f t="shared" si="1"/>
        <v>14</v>
      </c>
      <c r="D28" s="48" t="s">
        <v>218</v>
      </c>
      <c r="E28" s="48"/>
      <c r="F28" s="48"/>
      <c r="G28" s="48"/>
      <c r="H28" s="48">
        <f t="shared" si="2"/>
        <v>6</v>
      </c>
      <c r="I28" s="60">
        <v>6</v>
      </c>
      <c r="J28" s="48">
        <v>43</v>
      </c>
      <c r="K28" s="49">
        <f t="shared" si="3"/>
        <v>0.43</v>
      </c>
      <c r="L28" s="48" t="s">
        <v>5</v>
      </c>
    </row>
    <row r="29" spans="1:12" ht="27.6" x14ac:dyDescent="0.3">
      <c r="A29" s="43" t="str">
        <f t="shared" si="0"/>
        <v>русский язык</v>
      </c>
      <c r="B29" s="43">
        <v>4</v>
      </c>
      <c r="C29" s="44">
        <f t="shared" si="1"/>
        <v>15</v>
      </c>
      <c r="D29" s="48" t="s">
        <v>219</v>
      </c>
      <c r="E29" s="60"/>
      <c r="F29" s="60"/>
      <c r="G29" s="60"/>
      <c r="H29" s="60">
        <f t="shared" si="2"/>
        <v>6</v>
      </c>
      <c r="I29" s="60">
        <v>6</v>
      </c>
      <c r="J29" s="60">
        <v>42</v>
      </c>
      <c r="K29" s="61">
        <f t="shared" si="3"/>
        <v>0.42</v>
      </c>
      <c r="L29" s="48" t="s">
        <v>5</v>
      </c>
    </row>
    <row r="30" spans="1:12" ht="27.6" x14ac:dyDescent="0.3">
      <c r="A30" s="43" t="str">
        <f t="shared" si="0"/>
        <v>русский язык</v>
      </c>
      <c r="B30" s="43">
        <v>4</v>
      </c>
      <c r="C30" s="44">
        <f t="shared" si="1"/>
        <v>16</v>
      </c>
      <c r="D30" s="48" t="s">
        <v>220</v>
      </c>
      <c r="E30" s="60"/>
      <c r="F30" s="60"/>
      <c r="G30" s="60"/>
      <c r="H30" s="60">
        <f t="shared" si="2"/>
        <v>6</v>
      </c>
      <c r="I30" s="60">
        <v>6</v>
      </c>
      <c r="J30" s="60">
        <v>42</v>
      </c>
      <c r="K30" s="61">
        <f t="shared" si="3"/>
        <v>0.42</v>
      </c>
      <c r="L30" s="48" t="s">
        <v>5</v>
      </c>
    </row>
    <row r="31" spans="1:12" ht="27.6" x14ac:dyDescent="0.3">
      <c r="A31" s="43" t="str">
        <f t="shared" si="0"/>
        <v>русский язык</v>
      </c>
      <c r="B31" s="43">
        <v>4</v>
      </c>
      <c r="C31" s="44">
        <f t="shared" si="1"/>
        <v>17</v>
      </c>
      <c r="D31" s="48" t="s">
        <v>221</v>
      </c>
      <c r="E31" s="60"/>
      <c r="F31" s="60"/>
      <c r="G31" s="60"/>
      <c r="H31" s="60">
        <f t="shared" si="2"/>
        <v>6</v>
      </c>
      <c r="I31" s="60">
        <v>6</v>
      </c>
      <c r="J31" s="60">
        <v>40</v>
      </c>
      <c r="K31" s="61">
        <f t="shared" si="3"/>
        <v>0.4</v>
      </c>
      <c r="L31" s="48" t="s">
        <v>5</v>
      </c>
    </row>
    <row r="32" spans="1:12" ht="27.6" x14ac:dyDescent="0.3">
      <c r="A32" s="43" t="str">
        <f t="shared" si="0"/>
        <v>русский язык</v>
      </c>
      <c r="B32" s="43">
        <v>4</v>
      </c>
      <c r="C32" s="44">
        <f t="shared" si="1"/>
        <v>18</v>
      </c>
      <c r="D32" s="48" t="s">
        <v>222</v>
      </c>
      <c r="E32" s="48"/>
      <c r="F32" s="48"/>
      <c r="G32" s="48"/>
      <c r="H32" s="48">
        <f t="shared" si="2"/>
        <v>6</v>
      </c>
      <c r="I32" s="60">
        <v>6</v>
      </c>
      <c r="J32" s="48">
        <v>39</v>
      </c>
      <c r="K32" s="49">
        <f t="shared" si="3"/>
        <v>0.39</v>
      </c>
      <c r="L32" s="48" t="s">
        <v>5</v>
      </c>
    </row>
    <row r="33" spans="1:12" ht="27.6" x14ac:dyDescent="0.3">
      <c r="A33" s="43" t="str">
        <f t="shared" si="0"/>
        <v>русский язык</v>
      </c>
      <c r="B33" s="43">
        <v>4</v>
      </c>
      <c r="C33" s="44">
        <f t="shared" si="1"/>
        <v>19</v>
      </c>
      <c r="D33" s="48" t="s">
        <v>223</v>
      </c>
      <c r="E33" s="48"/>
      <c r="F33" s="48"/>
      <c r="G33" s="48"/>
      <c r="H33" s="48">
        <f t="shared" si="2"/>
        <v>6</v>
      </c>
      <c r="I33" s="60">
        <v>6</v>
      </c>
      <c r="J33" s="48">
        <v>39</v>
      </c>
      <c r="K33" s="49">
        <f t="shared" si="3"/>
        <v>0.39</v>
      </c>
      <c r="L33" s="48" t="s">
        <v>5</v>
      </c>
    </row>
    <row r="34" spans="1:12" ht="27.6" x14ac:dyDescent="0.3">
      <c r="A34" s="43" t="str">
        <f t="shared" si="0"/>
        <v>русский язык</v>
      </c>
      <c r="B34" s="43">
        <v>4</v>
      </c>
      <c r="C34" s="44">
        <f t="shared" si="1"/>
        <v>20</v>
      </c>
      <c r="D34" s="48" t="s">
        <v>224</v>
      </c>
      <c r="E34" s="60"/>
      <c r="F34" s="60"/>
      <c r="G34" s="60"/>
      <c r="H34" s="60">
        <f t="shared" si="2"/>
        <v>6</v>
      </c>
      <c r="I34" s="60">
        <v>6</v>
      </c>
      <c r="J34" s="60">
        <v>39</v>
      </c>
      <c r="K34" s="61">
        <f t="shared" si="3"/>
        <v>0.39</v>
      </c>
      <c r="L34" s="48" t="s">
        <v>5</v>
      </c>
    </row>
    <row r="35" spans="1:12" ht="27.6" x14ac:dyDescent="0.3">
      <c r="A35" s="43" t="str">
        <f t="shared" si="0"/>
        <v>русский язык</v>
      </c>
      <c r="B35" s="43">
        <v>4</v>
      </c>
      <c r="C35" s="44">
        <f t="shared" si="1"/>
        <v>21</v>
      </c>
      <c r="D35" s="48" t="s">
        <v>225</v>
      </c>
      <c r="E35" s="60"/>
      <c r="F35" s="60"/>
      <c r="G35" s="60"/>
      <c r="H35" s="60">
        <f t="shared" si="2"/>
        <v>6</v>
      </c>
      <c r="I35" s="60">
        <v>6</v>
      </c>
      <c r="J35" s="60">
        <v>39</v>
      </c>
      <c r="K35" s="61">
        <f t="shared" si="3"/>
        <v>0.39</v>
      </c>
      <c r="L35" s="48" t="s">
        <v>5</v>
      </c>
    </row>
    <row r="36" spans="1:12" ht="27.6" x14ac:dyDescent="0.3">
      <c r="A36" s="43" t="str">
        <f t="shared" si="0"/>
        <v>русский язык</v>
      </c>
      <c r="B36" s="43">
        <v>4</v>
      </c>
      <c r="C36" s="44">
        <f t="shared" si="1"/>
        <v>22</v>
      </c>
      <c r="D36" s="48" t="s">
        <v>226</v>
      </c>
      <c r="E36" s="60"/>
      <c r="F36" s="60"/>
      <c r="G36" s="60"/>
      <c r="H36" s="60">
        <f t="shared" si="2"/>
        <v>6</v>
      </c>
      <c r="I36" s="60">
        <v>6</v>
      </c>
      <c r="J36" s="60">
        <v>37</v>
      </c>
      <c r="K36" s="61">
        <f t="shared" si="3"/>
        <v>0.37</v>
      </c>
      <c r="L36" s="48" t="s">
        <v>5</v>
      </c>
    </row>
    <row r="37" spans="1:12" ht="27.6" x14ac:dyDescent="0.3">
      <c r="A37" s="43" t="str">
        <f t="shared" si="0"/>
        <v>русский язык</v>
      </c>
      <c r="B37" s="43">
        <v>4</v>
      </c>
      <c r="C37" s="44">
        <f t="shared" si="1"/>
        <v>23</v>
      </c>
      <c r="D37" s="48" t="s">
        <v>227</v>
      </c>
      <c r="E37" s="60"/>
      <c r="F37" s="60"/>
      <c r="G37" s="60"/>
      <c r="H37" s="60">
        <f t="shared" si="2"/>
        <v>6</v>
      </c>
      <c r="I37" s="60">
        <v>6</v>
      </c>
      <c r="J37" s="60">
        <v>36</v>
      </c>
      <c r="K37" s="61">
        <f t="shared" si="3"/>
        <v>0.36</v>
      </c>
      <c r="L37" s="48" t="s">
        <v>5</v>
      </c>
    </row>
    <row r="38" spans="1:12" ht="27.6" x14ac:dyDescent="0.3">
      <c r="A38" s="43" t="str">
        <f t="shared" si="0"/>
        <v>русский язык</v>
      </c>
      <c r="B38" s="43">
        <v>4</v>
      </c>
      <c r="C38" s="44">
        <f t="shared" si="1"/>
        <v>24</v>
      </c>
      <c r="D38" s="48" t="s">
        <v>228</v>
      </c>
      <c r="E38" s="60"/>
      <c r="F38" s="60"/>
      <c r="G38" s="60"/>
      <c r="H38" s="60">
        <f t="shared" si="2"/>
        <v>6</v>
      </c>
      <c r="I38" s="60">
        <v>6</v>
      </c>
      <c r="J38" s="60">
        <v>35</v>
      </c>
      <c r="K38" s="61">
        <f t="shared" si="3"/>
        <v>0.35</v>
      </c>
      <c r="L38" s="48" t="s">
        <v>5</v>
      </c>
    </row>
    <row r="39" spans="1:12" ht="27.6" x14ac:dyDescent="0.3">
      <c r="A39" s="43" t="str">
        <f t="shared" si="0"/>
        <v>русский язык</v>
      </c>
      <c r="B39" s="43">
        <v>4</v>
      </c>
      <c r="C39" s="44">
        <f t="shared" si="1"/>
        <v>25</v>
      </c>
      <c r="D39" s="48" t="s">
        <v>229</v>
      </c>
      <c r="E39" s="60"/>
      <c r="F39" s="60"/>
      <c r="G39" s="60"/>
      <c r="H39" s="60">
        <f t="shared" si="2"/>
        <v>6</v>
      </c>
      <c r="I39" s="60">
        <v>6</v>
      </c>
      <c r="J39" s="60">
        <v>34</v>
      </c>
      <c r="K39" s="61">
        <f t="shared" si="3"/>
        <v>0.34</v>
      </c>
      <c r="L39" s="48" t="s">
        <v>5</v>
      </c>
    </row>
    <row r="40" spans="1:12" ht="27.6" x14ac:dyDescent="0.3">
      <c r="A40" s="43" t="str">
        <f t="shared" si="0"/>
        <v>русский язык</v>
      </c>
      <c r="B40" s="43">
        <v>4</v>
      </c>
      <c r="C40" s="44">
        <f t="shared" si="1"/>
        <v>26</v>
      </c>
      <c r="D40" s="48" t="s">
        <v>230</v>
      </c>
      <c r="E40" s="60"/>
      <c r="F40" s="60"/>
      <c r="G40" s="60"/>
      <c r="H40" s="60">
        <f t="shared" si="2"/>
        <v>6</v>
      </c>
      <c r="I40" s="60">
        <v>6</v>
      </c>
      <c r="J40" s="60">
        <v>32</v>
      </c>
      <c r="K40" s="61">
        <f t="shared" si="3"/>
        <v>0.32</v>
      </c>
      <c r="L40" s="48" t="s">
        <v>5</v>
      </c>
    </row>
    <row r="41" spans="1:12" ht="27.6" x14ac:dyDescent="0.3">
      <c r="A41" s="43" t="str">
        <f t="shared" si="0"/>
        <v>русский язык</v>
      </c>
      <c r="B41" s="43">
        <v>4</v>
      </c>
      <c r="C41" s="44">
        <f t="shared" si="1"/>
        <v>27</v>
      </c>
      <c r="D41" s="48" t="s">
        <v>231</v>
      </c>
      <c r="E41" s="60"/>
      <c r="F41" s="60"/>
      <c r="G41" s="60"/>
      <c r="H41" s="60">
        <f t="shared" si="2"/>
        <v>6</v>
      </c>
      <c r="I41" s="60">
        <v>6</v>
      </c>
      <c r="J41" s="60">
        <v>31</v>
      </c>
      <c r="K41" s="61">
        <f t="shared" si="3"/>
        <v>0.31</v>
      </c>
      <c r="L41" s="48" t="s">
        <v>5</v>
      </c>
    </row>
    <row r="42" spans="1:12" ht="27.6" x14ac:dyDescent="0.3">
      <c r="A42" s="43" t="str">
        <f t="shared" si="0"/>
        <v>русский язык</v>
      </c>
      <c r="B42" s="43">
        <v>4</v>
      </c>
      <c r="C42" s="44">
        <f t="shared" si="1"/>
        <v>28</v>
      </c>
      <c r="D42" s="48" t="s">
        <v>232</v>
      </c>
      <c r="E42" s="48"/>
      <c r="F42" s="48"/>
      <c r="G42" s="48"/>
      <c r="H42" s="48">
        <f t="shared" si="2"/>
        <v>6</v>
      </c>
      <c r="I42" s="60">
        <v>6</v>
      </c>
      <c r="J42" s="48">
        <v>30</v>
      </c>
      <c r="K42" s="49">
        <f t="shared" si="3"/>
        <v>0.3</v>
      </c>
      <c r="L42" s="48" t="s">
        <v>5</v>
      </c>
    </row>
    <row r="43" spans="1:12" ht="27.6" x14ac:dyDescent="0.3">
      <c r="A43" s="43" t="str">
        <f t="shared" si="0"/>
        <v>русский язык</v>
      </c>
      <c r="B43" s="43">
        <v>4</v>
      </c>
      <c r="C43" s="44">
        <f t="shared" si="1"/>
        <v>29</v>
      </c>
      <c r="D43" s="48" t="s">
        <v>233</v>
      </c>
      <c r="E43" s="60"/>
      <c r="F43" s="60"/>
      <c r="G43" s="60"/>
      <c r="H43" s="60">
        <f t="shared" si="2"/>
        <v>6</v>
      </c>
      <c r="I43" s="60">
        <v>6</v>
      </c>
      <c r="J43" s="60">
        <v>30</v>
      </c>
      <c r="K43" s="61">
        <f t="shared" si="3"/>
        <v>0.3</v>
      </c>
      <c r="L43" s="48" t="s">
        <v>5</v>
      </c>
    </row>
    <row r="44" spans="1:12" ht="27.6" x14ac:dyDescent="0.3">
      <c r="A44" s="43" t="str">
        <f t="shared" si="0"/>
        <v>русский язык</v>
      </c>
      <c r="B44" s="43">
        <v>4</v>
      </c>
      <c r="C44" s="44">
        <f t="shared" si="1"/>
        <v>30</v>
      </c>
      <c r="D44" s="48" t="s">
        <v>234</v>
      </c>
      <c r="E44" s="60"/>
      <c r="F44" s="60"/>
      <c r="G44" s="60"/>
      <c r="H44" s="60">
        <f t="shared" si="2"/>
        <v>6</v>
      </c>
      <c r="I44" s="60">
        <v>6</v>
      </c>
      <c r="J44" s="60">
        <v>29</v>
      </c>
      <c r="K44" s="61">
        <f t="shared" si="3"/>
        <v>0.28999999999999998</v>
      </c>
      <c r="L44" s="48" t="s">
        <v>5</v>
      </c>
    </row>
    <row r="45" spans="1:12" ht="27.6" x14ac:dyDescent="0.3">
      <c r="A45" s="43" t="str">
        <f t="shared" si="0"/>
        <v>русский язык</v>
      </c>
      <c r="B45" s="43">
        <v>4</v>
      </c>
      <c r="C45" s="44">
        <f t="shared" si="1"/>
        <v>31</v>
      </c>
      <c r="D45" s="48" t="s">
        <v>235</v>
      </c>
      <c r="E45" s="60"/>
      <c r="F45" s="60"/>
      <c r="G45" s="60"/>
      <c r="H45" s="60">
        <f t="shared" si="2"/>
        <v>6</v>
      </c>
      <c r="I45" s="60">
        <v>6</v>
      </c>
      <c r="J45" s="60">
        <v>29</v>
      </c>
      <c r="K45" s="61">
        <f t="shared" si="3"/>
        <v>0.28999999999999998</v>
      </c>
      <c r="L45" s="48" t="s">
        <v>5</v>
      </c>
    </row>
    <row r="46" spans="1:12" ht="27.6" x14ac:dyDescent="0.3">
      <c r="A46" s="43" t="str">
        <f t="shared" si="0"/>
        <v>русский язык</v>
      </c>
      <c r="B46" s="43">
        <v>4</v>
      </c>
      <c r="C46" s="44">
        <f t="shared" si="1"/>
        <v>32</v>
      </c>
      <c r="D46" s="48" t="s">
        <v>236</v>
      </c>
      <c r="E46" s="60"/>
      <c r="F46" s="60"/>
      <c r="G46" s="60"/>
      <c r="H46" s="60">
        <f t="shared" si="2"/>
        <v>6</v>
      </c>
      <c r="I46" s="60">
        <v>6</v>
      </c>
      <c r="J46" s="60">
        <v>28</v>
      </c>
      <c r="K46" s="61">
        <f t="shared" si="3"/>
        <v>0.28000000000000003</v>
      </c>
      <c r="L46" s="48" t="s">
        <v>5</v>
      </c>
    </row>
    <row r="47" spans="1:12" ht="27.6" x14ac:dyDescent="0.3">
      <c r="A47" s="43" t="str">
        <f t="shared" si="0"/>
        <v>русский язык</v>
      </c>
      <c r="B47" s="43">
        <v>4</v>
      </c>
      <c r="C47" s="44">
        <f t="shared" si="1"/>
        <v>33</v>
      </c>
      <c r="D47" s="48" t="s">
        <v>237</v>
      </c>
      <c r="E47" s="60"/>
      <c r="F47" s="60"/>
      <c r="G47" s="60"/>
      <c r="H47" s="60">
        <f t="shared" si="2"/>
        <v>6</v>
      </c>
      <c r="I47" s="60">
        <v>6</v>
      </c>
      <c r="J47" s="60">
        <v>26</v>
      </c>
      <c r="K47" s="61">
        <f t="shared" si="3"/>
        <v>0.26</v>
      </c>
      <c r="L47" s="48" t="s">
        <v>5</v>
      </c>
    </row>
    <row r="48" spans="1:12" ht="27.6" x14ac:dyDescent="0.3">
      <c r="A48" s="43" t="str">
        <f t="shared" si="0"/>
        <v>русский язык</v>
      </c>
      <c r="B48" s="43">
        <v>4</v>
      </c>
      <c r="C48" s="44">
        <f t="shared" si="1"/>
        <v>34</v>
      </c>
      <c r="D48" s="48" t="s">
        <v>238</v>
      </c>
      <c r="E48" s="60"/>
      <c r="F48" s="60"/>
      <c r="G48" s="60"/>
      <c r="H48" s="60">
        <f t="shared" si="2"/>
        <v>6</v>
      </c>
      <c r="I48" s="60">
        <v>6</v>
      </c>
      <c r="J48" s="60">
        <v>26</v>
      </c>
      <c r="K48" s="61">
        <f t="shared" si="3"/>
        <v>0.26</v>
      </c>
      <c r="L48" s="48" t="s">
        <v>5</v>
      </c>
    </row>
    <row r="49" spans="1:12" ht="27.6" x14ac:dyDescent="0.3">
      <c r="A49" s="43" t="str">
        <f t="shared" si="0"/>
        <v>русский язык</v>
      </c>
      <c r="B49" s="43">
        <v>4</v>
      </c>
      <c r="C49" s="44">
        <f t="shared" si="1"/>
        <v>35</v>
      </c>
      <c r="D49" s="48" t="s">
        <v>239</v>
      </c>
      <c r="E49" s="60"/>
      <c r="F49" s="60"/>
      <c r="G49" s="60"/>
      <c r="H49" s="60">
        <f t="shared" si="2"/>
        <v>6</v>
      </c>
      <c r="I49" s="60">
        <v>6</v>
      </c>
      <c r="J49" s="60">
        <v>25</v>
      </c>
      <c r="K49" s="61">
        <f t="shared" si="3"/>
        <v>0.25</v>
      </c>
      <c r="L49" s="48" t="s">
        <v>5</v>
      </c>
    </row>
    <row r="50" spans="1:12" ht="27.6" x14ac:dyDescent="0.3">
      <c r="A50" s="43" t="str">
        <f t="shared" si="0"/>
        <v>русский язык</v>
      </c>
      <c r="B50" s="43">
        <v>4</v>
      </c>
      <c r="C50" s="44">
        <f t="shared" si="1"/>
        <v>36</v>
      </c>
      <c r="D50" s="48" t="s">
        <v>240</v>
      </c>
      <c r="E50" s="60"/>
      <c r="F50" s="60"/>
      <c r="G50" s="60"/>
      <c r="H50" s="60">
        <f t="shared" si="2"/>
        <v>6</v>
      </c>
      <c r="I50" s="60">
        <v>6</v>
      </c>
      <c r="J50" s="60">
        <v>24</v>
      </c>
      <c r="K50" s="61">
        <f t="shared" si="3"/>
        <v>0.24</v>
      </c>
      <c r="L50" s="48" t="s">
        <v>5</v>
      </c>
    </row>
    <row r="51" spans="1:12" ht="27.6" x14ac:dyDescent="0.3">
      <c r="A51" s="43" t="str">
        <f t="shared" si="0"/>
        <v>русский язык</v>
      </c>
      <c r="B51" s="43">
        <v>4</v>
      </c>
      <c r="C51" s="44">
        <f t="shared" si="1"/>
        <v>37</v>
      </c>
      <c r="D51" s="48" t="s">
        <v>241</v>
      </c>
      <c r="E51" s="60"/>
      <c r="F51" s="60"/>
      <c r="G51" s="60"/>
      <c r="H51" s="60">
        <f t="shared" si="2"/>
        <v>6</v>
      </c>
      <c r="I51" s="60">
        <v>6</v>
      </c>
      <c r="J51" s="60">
        <v>22</v>
      </c>
      <c r="K51" s="61">
        <f t="shared" si="3"/>
        <v>0.22</v>
      </c>
      <c r="L51" s="48" t="s">
        <v>5</v>
      </c>
    </row>
    <row r="52" spans="1:12" ht="27.6" x14ac:dyDescent="0.3">
      <c r="A52" s="43" t="str">
        <f t="shared" si="0"/>
        <v>русский язык</v>
      </c>
      <c r="B52" s="43">
        <v>4</v>
      </c>
      <c r="C52" s="44">
        <f t="shared" si="1"/>
        <v>38</v>
      </c>
      <c r="D52" s="48" t="s">
        <v>242</v>
      </c>
      <c r="E52" s="60"/>
      <c r="F52" s="60"/>
      <c r="G52" s="60"/>
      <c r="H52" s="60">
        <f t="shared" si="2"/>
        <v>6</v>
      </c>
      <c r="I52" s="60">
        <v>6</v>
      </c>
      <c r="J52" s="60">
        <v>22</v>
      </c>
      <c r="K52" s="61">
        <f t="shared" si="3"/>
        <v>0.22</v>
      </c>
      <c r="L52" s="48" t="s">
        <v>5</v>
      </c>
    </row>
    <row r="53" spans="1:12" ht="27.6" x14ac:dyDescent="0.3">
      <c r="A53" s="43" t="str">
        <f t="shared" si="0"/>
        <v>русский язык</v>
      </c>
      <c r="B53" s="43">
        <v>4</v>
      </c>
      <c r="C53" s="44">
        <f t="shared" si="1"/>
        <v>39</v>
      </c>
      <c r="D53" s="48" t="s">
        <v>243</v>
      </c>
      <c r="E53" s="60"/>
      <c r="F53" s="60"/>
      <c r="G53" s="60"/>
      <c r="H53" s="60">
        <f t="shared" si="2"/>
        <v>6</v>
      </c>
      <c r="I53" s="60">
        <v>6</v>
      </c>
      <c r="J53" s="60">
        <v>21</v>
      </c>
      <c r="K53" s="61">
        <f t="shared" si="3"/>
        <v>0.21</v>
      </c>
      <c r="L53" s="48" t="s">
        <v>5</v>
      </c>
    </row>
    <row r="54" spans="1:12" ht="27.6" x14ac:dyDescent="0.3">
      <c r="A54" s="43" t="str">
        <f t="shared" si="0"/>
        <v>русский язык</v>
      </c>
      <c r="B54" s="43">
        <v>4</v>
      </c>
      <c r="C54" s="44">
        <f t="shared" si="1"/>
        <v>40</v>
      </c>
      <c r="D54" s="48" t="s">
        <v>244</v>
      </c>
      <c r="E54" s="60"/>
      <c r="F54" s="60"/>
      <c r="G54" s="60"/>
      <c r="H54" s="60">
        <f t="shared" si="2"/>
        <v>6</v>
      </c>
      <c r="I54" s="60">
        <v>6</v>
      </c>
      <c r="J54" s="60">
        <v>21</v>
      </c>
      <c r="K54" s="61">
        <f t="shared" si="3"/>
        <v>0.21</v>
      </c>
      <c r="L54" s="48" t="s">
        <v>5</v>
      </c>
    </row>
    <row r="55" spans="1:12" ht="27.6" x14ac:dyDescent="0.3">
      <c r="A55" s="43" t="str">
        <f t="shared" si="0"/>
        <v>русский язык</v>
      </c>
      <c r="B55" s="43">
        <v>4</v>
      </c>
      <c r="C55" s="44">
        <f t="shared" si="1"/>
        <v>41</v>
      </c>
      <c r="D55" s="48" t="s">
        <v>245</v>
      </c>
      <c r="E55" s="60"/>
      <c r="F55" s="60"/>
      <c r="G55" s="60"/>
      <c r="H55" s="60">
        <f t="shared" si="2"/>
        <v>6</v>
      </c>
      <c r="I55" s="60">
        <v>6</v>
      </c>
      <c r="J55" s="60">
        <v>20</v>
      </c>
      <c r="K55" s="61">
        <f t="shared" si="3"/>
        <v>0.2</v>
      </c>
      <c r="L55" s="48" t="s">
        <v>5</v>
      </c>
    </row>
    <row r="56" spans="1:12" ht="27.6" x14ac:dyDescent="0.3">
      <c r="A56" s="43" t="str">
        <f t="shared" si="0"/>
        <v>русский язык</v>
      </c>
      <c r="B56" s="43">
        <v>4</v>
      </c>
      <c r="C56" s="44">
        <f t="shared" si="1"/>
        <v>42</v>
      </c>
      <c r="D56" s="48" t="s">
        <v>246</v>
      </c>
      <c r="E56" s="60"/>
      <c r="F56" s="60"/>
      <c r="G56" s="60"/>
      <c r="H56" s="60">
        <f t="shared" si="2"/>
        <v>6</v>
      </c>
      <c r="I56" s="60">
        <v>6</v>
      </c>
      <c r="J56" s="60">
        <v>20</v>
      </c>
      <c r="K56" s="61">
        <f t="shared" si="3"/>
        <v>0.2</v>
      </c>
      <c r="L56" s="48" t="s">
        <v>5</v>
      </c>
    </row>
    <row r="57" spans="1:12" ht="27.6" x14ac:dyDescent="0.3">
      <c r="A57" s="43" t="str">
        <f t="shared" si="0"/>
        <v>русский язык</v>
      </c>
      <c r="B57" s="43">
        <v>4</v>
      </c>
      <c r="C57" s="44">
        <f t="shared" si="1"/>
        <v>43</v>
      </c>
      <c r="D57" s="48" t="s">
        <v>247</v>
      </c>
      <c r="E57" s="60"/>
      <c r="F57" s="60"/>
      <c r="G57" s="60"/>
      <c r="H57" s="60">
        <f t="shared" si="2"/>
        <v>6</v>
      </c>
      <c r="I57" s="60">
        <v>6</v>
      </c>
      <c r="J57" s="60">
        <v>20</v>
      </c>
      <c r="K57" s="61">
        <f t="shared" si="3"/>
        <v>0.2</v>
      </c>
      <c r="L57" s="48" t="s">
        <v>5</v>
      </c>
    </row>
    <row r="58" spans="1:12" ht="27.6" x14ac:dyDescent="0.3">
      <c r="A58" s="43" t="str">
        <f t="shared" si="0"/>
        <v>русский язык</v>
      </c>
      <c r="B58" s="43">
        <v>4</v>
      </c>
      <c r="C58" s="44">
        <f t="shared" si="1"/>
        <v>44</v>
      </c>
      <c r="D58" s="48" t="s">
        <v>248</v>
      </c>
      <c r="E58" s="60"/>
      <c r="F58" s="60"/>
      <c r="G58" s="60"/>
      <c r="H58" s="60">
        <f t="shared" si="2"/>
        <v>6</v>
      </c>
      <c r="I58" s="60">
        <v>6</v>
      </c>
      <c r="J58" s="60">
        <v>19</v>
      </c>
      <c r="K58" s="61">
        <f t="shared" si="3"/>
        <v>0.19</v>
      </c>
      <c r="L58" s="48" t="s">
        <v>5</v>
      </c>
    </row>
    <row r="59" spans="1:12" ht="27.6" x14ac:dyDescent="0.3">
      <c r="A59" s="43" t="str">
        <f t="shared" si="0"/>
        <v>русский язык</v>
      </c>
      <c r="B59" s="43">
        <v>4</v>
      </c>
      <c r="C59" s="44">
        <f t="shared" si="1"/>
        <v>45</v>
      </c>
      <c r="D59" s="48" t="s">
        <v>249</v>
      </c>
      <c r="E59" s="60"/>
      <c r="F59" s="60"/>
      <c r="G59" s="60"/>
      <c r="H59" s="60">
        <f t="shared" si="2"/>
        <v>6</v>
      </c>
      <c r="I59" s="60">
        <v>6</v>
      </c>
      <c r="J59" s="60">
        <v>18</v>
      </c>
      <c r="K59" s="61">
        <f t="shared" si="3"/>
        <v>0.18</v>
      </c>
      <c r="L59" s="48" t="s">
        <v>5</v>
      </c>
    </row>
    <row r="60" spans="1:12" ht="27.6" x14ac:dyDescent="0.3">
      <c r="A60" s="43" t="str">
        <f t="shared" si="0"/>
        <v>русский язык</v>
      </c>
      <c r="B60" s="43">
        <v>4</v>
      </c>
      <c r="C60" s="44">
        <f t="shared" si="1"/>
        <v>46</v>
      </c>
      <c r="D60" s="48" t="s">
        <v>250</v>
      </c>
      <c r="E60" s="60"/>
      <c r="F60" s="60"/>
      <c r="G60" s="60"/>
      <c r="H60" s="60">
        <f t="shared" si="2"/>
        <v>6</v>
      </c>
      <c r="I60" s="60">
        <v>6</v>
      </c>
      <c r="J60" s="60">
        <v>18</v>
      </c>
      <c r="K60" s="61">
        <f t="shared" si="3"/>
        <v>0.18</v>
      </c>
      <c r="L60" s="48" t="s">
        <v>5</v>
      </c>
    </row>
    <row r="61" spans="1:12" ht="27.6" x14ac:dyDescent="0.3">
      <c r="A61" s="43" t="str">
        <f t="shared" si="0"/>
        <v>русский язык</v>
      </c>
      <c r="B61" s="43">
        <v>4</v>
      </c>
      <c r="C61" s="44">
        <f t="shared" si="1"/>
        <v>47</v>
      </c>
      <c r="D61" s="48" t="s">
        <v>251</v>
      </c>
      <c r="E61" s="60"/>
      <c r="F61" s="60"/>
      <c r="G61" s="60"/>
      <c r="H61" s="60">
        <f t="shared" si="2"/>
        <v>6</v>
      </c>
      <c r="I61" s="60">
        <v>6</v>
      </c>
      <c r="J61" s="60">
        <v>16</v>
      </c>
      <c r="K61" s="61">
        <f t="shared" si="3"/>
        <v>0.16</v>
      </c>
      <c r="L61" s="48" t="s">
        <v>5</v>
      </c>
    </row>
    <row r="62" spans="1:12" ht="27.6" x14ac:dyDescent="0.3">
      <c r="A62" s="43" t="str">
        <f t="shared" si="0"/>
        <v>русский язык</v>
      </c>
      <c r="B62" s="43">
        <v>4</v>
      </c>
      <c r="C62" s="44">
        <f t="shared" si="1"/>
        <v>48</v>
      </c>
      <c r="D62" s="48" t="s">
        <v>252</v>
      </c>
      <c r="E62" s="60"/>
      <c r="F62" s="60"/>
      <c r="G62" s="60"/>
      <c r="H62" s="60">
        <f t="shared" si="2"/>
        <v>6</v>
      </c>
      <c r="I62" s="60">
        <v>6</v>
      </c>
      <c r="J62" s="60">
        <v>16</v>
      </c>
      <c r="K62" s="61">
        <f t="shared" si="3"/>
        <v>0.16</v>
      </c>
      <c r="L62" s="48" t="s">
        <v>5</v>
      </c>
    </row>
    <row r="63" spans="1:12" ht="27.6" x14ac:dyDescent="0.3">
      <c r="A63" s="43" t="str">
        <f t="shared" si="0"/>
        <v>русский язык</v>
      </c>
      <c r="B63" s="43">
        <v>4</v>
      </c>
      <c r="C63" s="44">
        <f t="shared" si="1"/>
        <v>49</v>
      </c>
      <c r="D63" s="48" t="s">
        <v>253</v>
      </c>
      <c r="E63" s="60"/>
      <c r="F63" s="60"/>
      <c r="G63" s="60"/>
      <c r="H63" s="60">
        <f t="shared" si="2"/>
        <v>6</v>
      </c>
      <c r="I63" s="60">
        <v>6</v>
      </c>
      <c r="J63" s="60">
        <v>15</v>
      </c>
      <c r="K63" s="61">
        <f t="shared" si="3"/>
        <v>0.15</v>
      </c>
      <c r="L63" s="48" t="s">
        <v>5</v>
      </c>
    </row>
    <row r="64" spans="1:12" ht="27.6" x14ac:dyDescent="0.3">
      <c r="A64" s="43" t="str">
        <f t="shared" si="0"/>
        <v>русский язык</v>
      </c>
      <c r="B64" s="43">
        <v>4</v>
      </c>
      <c r="C64" s="44">
        <f t="shared" si="1"/>
        <v>50</v>
      </c>
      <c r="D64" s="48" t="s">
        <v>254</v>
      </c>
      <c r="E64" s="60"/>
      <c r="F64" s="60"/>
      <c r="G64" s="60"/>
      <c r="H64" s="60">
        <f t="shared" si="2"/>
        <v>6</v>
      </c>
      <c r="I64" s="60">
        <v>6</v>
      </c>
      <c r="J64" s="60">
        <v>14</v>
      </c>
      <c r="K64" s="61">
        <f t="shared" si="3"/>
        <v>0.14000000000000001</v>
      </c>
      <c r="L64" s="48" t="s">
        <v>5</v>
      </c>
    </row>
    <row r="65" spans="1:12" ht="27.6" x14ac:dyDescent="0.3">
      <c r="A65" s="43" t="str">
        <f t="shared" si="0"/>
        <v>русский язык</v>
      </c>
      <c r="B65" s="43">
        <v>4</v>
      </c>
      <c r="C65" s="44">
        <f t="shared" si="1"/>
        <v>51</v>
      </c>
      <c r="D65" s="48" t="s">
        <v>255</v>
      </c>
      <c r="E65" s="60"/>
      <c r="F65" s="60"/>
      <c r="G65" s="60"/>
      <c r="H65" s="60">
        <f t="shared" si="2"/>
        <v>6</v>
      </c>
      <c r="I65" s="60">
        <v>6</v>
      </c>
      <c r="J65" s="60">
        <v>14</v>
      </c>
      <c r="K65" s="61">
        <f t="shared" si="3"/>
        <v>0.14000000000000001</v>
      </c>
      <c r="L65" s="48" t="s">
        <v>5</v>
      </c>
    </row>
    <row r="66" spans="1:12" ht="27.6" x14ac:dyDescent="0.3">
      <c r="A66" s="43" t="str">
        <f t="shared" si="0"/>
        <v>русский язык</v>
      </c>
      <c r="B66" s="43">
        <v>4</v>
      </c>
      <c r="C66" s="44">
        <f t="shared" si="1"/>
        <v>52</v>
      </c>
      <c r="D66" s="48" t="s">
        <v>256</v>
      </c>
      <c r="E66" s="60"/>
      <c r="F66" s="60"/>
      <c r="G66" s="60"/>
      <c r="H66" s="60">
        <f t="shared" si="2"/>
        <v>6</v>
      </c>
      <c r="I66" s="60">
        <v>6</v>
      </c>
      <c r="J66" s="60">
        <v>14</v>
      </c>
      <c r="K66" s="61">
        <f t="shared" si="3"/>
        <v>0.14000000000000001</v>
      </c>
      <c r="L66" s="48" t="s">
        <v>5</v>
      </c>
    </row>
    <row r="67" spans="1:12" ht="27.6" x14ac:dyDescent="0.3">
      <c r="A67" s="43" t="str">
        <f t="shared" si="0"/>
        <v>русский язык</v>
      </c>
      <c r="B67" s="43">
        <v>4</v>
      </c>
      <c r="C67" s="44">
        <f t="shared" si="1"/>
        <v>53</v>
      </c>
      <c r="D67" s="48" t="s">
        <v>257</v>
      </c>
      <c r="E67" s="48"/>
      <c r="F67" s="48"/>
      <c r="G67" s="48"/>
      <c r="H67" s="48">
        <f t="shared" si="2"/>
        <v>6</v>
      </c>
      <c r="I67" s="60">
        <v>6</v>
      </c>
      <c r="J67" s="48">
        <v>13</v>
      </c>
      <c r="K67" s="49">
        <f t="shared" si="3"/>
        <v>0.13</v>
      </c>
      <c r="L67" s="48" t="s">
        <v>5</v>
      </c>
    </row>
    <row r="68" spans="1:12" ht="27.6" x14ac:dyDescent="0.3">
      <c r="A68" s="43" t="str">
        <f t="shared" si="0"/>
        <v>русский язык</v>
      </c>
      <c r="B68" s="43">
        <v>4</v>
      </c>
      <c r="C68" s="44">
        <f t="shared" si="1"/>
        <v>54</v>
      </c>
      <c r="D68" s="48" t="s">
        <v>258</v>
      </c>
      <c r="E68" s="60"/>
      <c r="F68" s="60"/>
      <c r="G68" s="60"/>
      <c r="H68" s="60">
        <f t="shared" si="2"/>
        <v>6</v>
      </c>
      <c r="I68" s="60">
        <v>6</v>
      </c>
      <c r="J68" s="60">
        <v>13</v>
      </c>
      <c r="K68" s="61">
        <f t="shared" si="3"/>
        <v>0.13</v>
      </c>
      <c r="L68" s="48" t="s">
        <v>5</v>
      </c>
    </row>
    <row r="69" spans="1:12" ht="27.6" x14ac:dyDescent="0.3">
      <c r="A69" s="43" t="str">
        <f t="shared" si="0"/>
        <v>русский язык</v>
      </c>
      <c r="B69" s="43">
        <v>4</v>
      </c>
      <c r="C69" s="44">
        <f t="shared" si="1"/>
        <v>55</v>
      </c>
      <c r="D69" s="48" t="s">
        <v>259</v>
      </c>
      <c r="E69" s="60"/>
      <c r="F69" s="60"/>
      <c r="G69" s="60"/>
      <c r="H69" s="60">
        <f t="shared" si="2"/>
        <v>6</v>
      </c>
      <c r="I69" s="60">
        <v>6</v>
      </c>
      <c r="J69" s="60">
        <v>12</v>
      </c>
      <c r="K69" s="61">
        <f t="shared" si="3"/>
        <v>0.12</v>
      </c>
      <c r="L69" s="48" t="s">
        <v>5</v>
      </c>
    </row>
    <row r="70" spans="1:12" ht="27.6" x14ac:dyDescent="0.3">
      <c r="A70" s="43" t="str">
        <f t="shared" si="0"/>
        <v>русский язык</v>
      </c>
      <c r="B70" s="43">
        <v>4</v>
      </c>
      <c r="C70" s="44">
        <f t="shared" si="1"/>
        <v>56</v>
      </c>
      <c r="D70" s="48" t="s">
        <v>260</v>
      </c>
      <c r="E70" s="60"/>
      <c r="F70" s="60"/>
      <c r="G70" s="60"/>
      <c r="H70" s="60">
        <f t="shared" si="2"/>
        <v>6</v>
      </c>
      <c r="I70" s="60">
        <v>6</v>
      </c>
      <c r="J70" s="60">
        <v>12</v>
      </c>
      <c r="K70" s="61">
        <f t="shared" si="3"/>
        <v>0.12</v>
      </c>
      <c r="L70" s="48" t="s">
        <v>5</v>
      </c>
    </row>
    <row r="71" spans="1:12" ht="27.6" x14ac:dyDescent="0.3">
      <c r="A71" s="43" t="str">
        <f t="shared" si="0"/>
        <v>русский язык</v>
      </c>
      <c r="B71" s="43">
        <v>4</v>
      </c>
      <c r="C71" s="44">
        <f t="shared" si="1"/>
        <v>57</v>
      </c>
      <c r="D71" s="48" t="s">
        <v>261</v>
      </c>
      <c r="E71" s="60"/>
      <c r="F71" s="60"/>
      <c r="G71" s="60"/>
      <c r="H71" s="60">
        <f t="shared" si="2"/>
        <v>6</v>
      </c>
      <c r="I71" s="60">
        <v>6</v>
      </c>
      <c r="J71" s="60">
        <v>12</v>
      </c>
      <c r="K71" s="61">
        <f t="shared" si="3"/>
        <v>0.12</v>
      </c>
      <c r="L71" s="48" t="s">
        <v>5</v>
      </c>
    </row>
    <row r="72" spans="1:12" ht="27.6" x14ac:dyDescent="0.3">
      <c r="A72" s="43" t="str">
        <f t="shared" si="0"/>
        <v>русский язык</v>
      </c>
      <c r="B72" s="43">
        <v>4</v>
      </c>
      <c r="C72" s="44">
        <f t="shared" si="1"/>
        <v>58</v>
      </c>
      <c r="D72" s="48" t="s">
        <v>262</v>
      </c>
      <c r="E72" s="60"/>
      <c r="F72" s="60"/>
      <c r="G72" s="60"/>
      <c r="H72" s="60">
        <f t="shared" si="2"/>
        <v>6</v>
      </c>
      <c r="I72" s="60">
        <v>6</v>
      </c>
      <c r="J72" s="60">
        <v>12</v>
      </c>
      <c r="K72" s="61">
        <f t="shared" si="3"/>
        <v>0.12</v>
      </c>
      <c r="L72" s="48" t="s">
        <v>5</v>
      </c>
    </row>
    <row r="73" spans="1:12" ht="27.6" x14ac:dyDescent="0.3">
      <c r="A73" s="43" t="str">
        <f t="shared" si="0"/>
        <v>русский язык</v>
      </c>
      <c r="B73" s="43">
        <v>4</v>
      </c>
      <c r="C73" s="44">
        <f t="shared" si="1"/>
        <v>59</v>
      </c>
      <c r="D73" s="48" t="s">
        <v>263</v>
      </c>
      <c r="E73" s="60"/>
      <c r="F73" s="60"/>
      <c r="G73" s="60"/>
      <c r="H73" s="60">
        <f t="shared" si="2"/>
        <v>6</v>
      </c>
      <c r="I73" s="60">
        <v>6</v>
      </c>
      <c r="J73" s="60">
        <v>12</v>
      </c>
      <c r="K73" s="61">
        <f t="shared" si="3"/>
        <v>0.12</v>
      </c>
      <c r="L73" s="48" t="s">
        <v>5</v>
      </c>
    </row>
    <row r="74" spans="1:12" ht="27.6" x14ac:dyDescent="0.3">
      <c r="A74" s="43" t="str">
        <f t="shared" si="0"/>
        <v>русский язык</v>
      </c>
      <c r="B74" s="43">
        <v>4</v>
      </c>
      <c r="C74" s="44">
        <f t="shared" si="1"/>
        <v>60</v>
      </c>
      <c r="D74" s="48" t="s">
        <v>264</v>
      </c>
      <c r="E74" s="60"/>
      <c r="F74" s="60"/>
      <c r="G74" s="60"/>
      <c r="H74" s="60">
        <f t="shared" si="2"/>
        <v>6</v>
      </c>
      <c r="I74" s="60">
        <v>6</v>
      </c>
      <c r="J74" s="60">
        <v>11</v>
      </c>
      <c r="K74" s="61">
        <f t="shared" si="3"/>
        <v>0.11</v>
      </c>
      <c r="L74" s="48" t="s">
        <v>5</v>
      </c>
    </row>
    <row r="75" spans="1:12" ht="27.6" x14ac:dyDescent="0.3">
      <c r="A75" s="43" t="str">
        <f t="shared" si="0"/>
        <v>русский язык</v>
      </c>
      <c r="B75" s="43">
        <v>4</v>
      </c>
      <c r="C75" s="44">
        <f t="shared" si="1"/>
        <v>61</v>
      </c>
      <c r="D75" s="48" t="s">
        <v>265</v>
      </c>
      <c r="E75" s="60"/>
      <c r="F75" s="60"/>
      <c r="G75" s="60"/>
      <c r="H75" s="60">
        <f t="shared" si="2"/>
        <v>6</v>
      </c>
      <c r="I75" s="60">
        <v>6</v>
      </c>
      <c r="J75" s="60">
        <v>11</v>
      </c>
      <c r="K75" s="61">
        <f t="shared" si="3"/>
        <v>0.11</v>
      </c>
      <c r="L75" s="48" t="s">
        <v>5</v>
      </c>
    </row>
    <row r="76" spans="1:12" ht="27.6" x14ac:dyDescent="0.3">
      <c r="A76" s="43" t="str">
        <f t="shared" si="0"/>
        <v>русский язык</v>
      </c>
      <c r="B76" s="43">
        <v>4</v>
      </c>
      <c r="C76" s="44">
        <f t="shared" si="1"/>
        <v>62</v>
      </c>
      <c r="D76" s="48" t="s">
        <v>266</v>
      </c>
      <c r="E76" s="60"/>
      <c r="F76" s="60"/>
      <c r="G76" s="60"/>
      <c r="H76" s="60">
        <f t="shared" si="2"/>
        <v>6</v>
      </c>
      <c r="I76" s="60">
        <v>6</v>
      </c>
      <c r="J76" s="60">
        <v>10</v>
      </c>
      <c r="K76" s="61">
        <f t="shared" si="3"/>
        <v>0.1</v>
      </c>
      <c r="L76" s="48" t="s">
        <v>5</v>
      </c>
    </row>
    <row r="77" spans="1:12" ht="27.6" x14ac:dyDescent="0.3">
      <c r="A77" s="43" t="str">
        <f t="shared" si="0"/>
        <v>русский язык</v>
      </c>
      <c r="B77" s="43">
        <v>4</v>
      </c>
      <c r="C77" s="44">
        <f t="shared" si="1"/>
        <v>63</v>
      </c>
      <c r="D77" s="48" t="s">
        <v>267</v>
      </c>
      <c r="E77" s="60"/>
      <c r="F77" s="60"/>
      <c r="G77" s="60"/>
      <c r="H77" s="60">
        <f t="shared" si="2"/>
        <v>6</v>
      </c>
      <c r="I77" s="60">
        <v>6</v>
      </c>
      <c r="J77" s="60">
        <v>10</v>
      </c>
      <c r="K77" s="61">
        <f t="shared" si="3"/>
        <v>0.1</v>
      </c>
      <c r="L77" s="48" t="s">
        <v>5</v>
      </c>
    </row>
    <row r="78" spans="1:12" ht="27.6" x14ac:dyDescent="0.3">
      <c r="A78" s="43" t="str">
        <f t="shared" si="0"/>
        <v>русский язык</v>
      </c>
      <c r="B78" s="43">
        <v>4</v>
      </c>
      <c r="C78" s="44">
        <f t="shared" si="1"/>
        <v>64</v>
      </c>
      <c r="D78" s="48" t="s">
        <v>268</v>
      </c>
      <c r="E78" s="60"/>
      <c r="F78" s="60"/>
      <c r="G78" s="60"/>
      <c r="H78" s="60">
        <f t="shared" si="2"/>
        <v>6</v>
      </c>
      <c r="I78" s="60">
        <v>6</v>
      </c>
      <c r="J78" s="60">
        <v>10</v>
      </c>
      <c r="K78" s="61">
        <f t="shared" si="3"/>
        <v>0.1</v>
      </c>
      <c r="L78" s="48" t="s">
        <v>5</v>
      </c>
    </row>
    <row r="79" spans="1:12" ht="27.6" x14ac:dyDescent="0.3">
      <c r="A79" s="43" t="str">
        <f t="shared" ref="A79:A95" si="4">$I$5</f>
        <v>русский язык</v>
      </c>
      <c r="B79" s="43">
        <v>4</v>
      </c>
      <c r="C79" s="44">
        <f t="shared" ref="C79:C95" si="5">ROW(B79)-14</f>
        <v>65</v>
      </c>
      <c r="D79" s="48" t="s">
        <v>269</v>
      </c>
      <c r="E79" s="60"/>
      <c r="F79" s="60"/>
      <c r="G79" s="60"/>
      <c r="H79" s="60">
        <f t="shared" ref="H79:H95" si="6">$I$7</f>
        <v>6</v>
      </c>
      <c r="I79" s="60">
        <v>6</v>
      </c>
      <c r="J79" s="60">
        <v>9</v>
      </c>
      <c r="K79" s="61">
        <f t="shared" ref="K79:K95" si="7">J79/$F$12</f>
        <v>0.09</v>
      </c>
      <c r="L79" s="48" t="s">
        <v>5</v>
      </c>
    </row>
    <row r="80" spans="1:12" ht="27.6" x14ac:dyDescent="0.3">
      <c r="A80" s="43" t="str">
        <f t="shared" si="4"/>
        <v>русский язык</v>
      </c>
      <c r="B80" s="43">
        <v>4</v>
      </c>
      <c r="C80" s="44">
        <f t="shared" si="5"/>
        <v>66</v>
      </c>
      <c r="D80" s="48" t="s">
        <v>270</v>
      </c>
      <c r="E80" s="60"/>
      <c r="F80" s="60"/>
      <c r="G80" s="60"/>
      <c r="H80" s="60">
        <f t="shared" si="6"/>
        <v>6</v>
      </c>
      <c r="I80" s="60">
        <v>6</v>
      </c>
      <c r="J80" s="60">
        <v>9</v>
      </c>
      <c r="K80" s="61">
        <f t="shared" si="7"/>
        <v>0.09</v>
      </c>
      <c r="L80" s="48" t="s">
        <v>5</v>
      </c>
    </row>
    <row r="81" spans="1:12" ht="27.6" x14ac:dyDescent="0.3">
      <c r="A81" s="43" t="str">
        <f t="shared" si="4"/>
        <v>русский язык</v>
      </c>
      <c r="B81" s="43">
        <v>4</v>
      </c>
      <c r="C81" s="44">
        <f t="shared" si="5"/>
        <v>67</v>
      </c>
      <c r="D81" s="48" t="s">
        <v>271</v>
      </c>
      <c r="E81" s="60"/>
      <c r="F81" s="60"/>
      <c r="G81" s="60"/>
      <c r="H81" s="60">
        <f t="shared" si="6"/>
        <v>6</v>
      </c>
      <c r="I81" s="60">
        <v>6</v>
      </c>
      <c r="J81" s="60">
        <v>8</v>
      </c>
      <c r="K81" s="61">
        <f t="shared" si="7"/>
        <v>0.08</v>
      </c>
      <c r="L81" s="48" t="s">
        <v>5</v>
      </c>
    </row>
    <row r="82" spans="1:12" ht="27.6" x14ac:dyDescent="0.3">
      <c r="A82" s="43" t="str">
        <f t="shared" si="4"/>
        <v>русский язык</v>
      </c>
      <c r="B82" s="43">
        <v>4</v>
      </c>
      <c r="C82" s="44">
        <f t="shared" si="5"/>
        <v>68</v>
      </c>
      <c r="D82" s="48" t="s">
        <v>272</v>
      </c>
      <c r="E82" s="60"/>
      <c r="F82" s="60"/>
      <c r="G82" s="60"/>
      <c r="H82" s="60">
        <f t="shared" si="6"/>
        <v>6</v>
      </c>
      <c r="I82" s="60">
        <v>6</v>
      </c>
      <c r="J82" s="60">
        <v>8</v>
      </c>
      <c r="K82" s="61">
        <f t="shared" si="7"/>
        <v>0.08</v>
      </c>
      <c r="L82" s="48" t="s">
        <v>5</v>
      </c>
    </row>
    <row r="83" spans="1:12" ht="27.6" x14ac:dyDescent="0.3">
      <c r="A83" s="43" t="str">
        <f t="shared" si="4"/>
        <v>русский язык</v>
      </c>
      <c r="B83" s="43">
        <v>4</v>
      </c>
      <c r="C83" s="44">
        <f t="shared" si="5"/>
        <v>69</v>
      </c>
      <c r="D83" s="48" t="s">
        <v>273</v>
      </c>
      <c r="E83" s="60"/>
      <c r="F83" s="60"/>
      <c r="G83" s="60"/>
      <c r="H83" s="60">
        <f t="shared" si="6"/>
        <v>6</v>
      </c>
      <c r="I83" s="60">
        <v>6</v>
      </c>
      <c r="J83" s="60">
        <v>8</v>
      </c>
      <c r="K83" s="61">
        <f t="shared" si="7"/>
        <v>0.08</v>
      </c>
      <c r="L83" s="48" t="s">
        <v>5</v>
      </c>
    </row>
    <row r="84" spans="1:12" ht="27.6" x14ac:dyDescent="0.3">
      <c r="A84" s="43" t="str">
        <f t="shared" si="4"/>
        <v>русский язык</v>
      </c>
      <c r="B84" s="43">
        <v>4</v>
      </c>
      <c r="C84" s="44">
        <f t="shared" si="5"/>
        <v>70</v>
      </c>
      <c r="D84" s="48" t="s">
        <v>274</v>
      </c>
      <c r="E84" s="60"/>
      <c r="F84" s="60"/>
      <c r="G84" s="60"/>
      <c r="H84" s="60">
        <f t="shared" si="6"/>
        <v>6</v>
      </c>
      <c r="I84" s="60">
        <v>6</v>
      </c>
      <c r="J84" s="60">
        <v>7</v>
      </c>
      <c r="K84" s="61">
        <f t="shared" si="7"/>
        <v>7.0000000000000007E-2</v>
      </c>
      <c r="L84" s="48" t="s">
        <v>5</v>
      </c>
    </row>
    <row r="85" spans="1:12" ht="27.6" x14ac:dyDescent="0.3">
      <c r="A85" s="43" t="str">
        <f t="shared" si="4"/>
        <v>русский язык</v>
      </c>
      <c r="B85" s="43">
        <v>4</v>
      </c>
      <c r="C85" s="44">
        <f t="shared" si="5"/>
        <v>71</v>
      </c>
      <c r="D85" s="48" t="s">
        <v>275</v>
      </c>
      <c r="E85" s="60"/>
      <c r="F85" s="60"/>
      <c r="G85" s="60"/>
      <c r="H85" s="60">
        <f t="shared" si="6"/>
        <v>6</v>
      </c>
      <c r="I85" s="60">
        <v>6</v>
      </c>
      <c r="J85" s="60">
        <v>7</v>
      </c>
      <c r="K85" s="61">
        <f t="shared" si="7"/>
        <v>7.0000000000000007E-2</v>
      </c>
      <c r="L85" s="48" t="s">
        <v>5</v>
      </c>
    </row>
    <row r="86" spans="1:12" ht="27.6" x14ac:dyDescent="0.3">
      <c r="A86" s="43" t="str">
        <f t="shared" si="4"/>
        <v>русский язык</v>
      </c>
      <c r="B86" s="43">
        <v>4</v>
      </c>
      <c r="C86" s="44">
        <f t="shared" si="5"/>
        <v>72</v>
      </c>
      <c r="D86" s="48" t="s">
        <v>276</v>
      </c>
      <c r="E86" s="60"/>
      <c r="F86" s="60"/>
      <c r="G86" s="60"/>
      <c r="H86" s="60">
        <f t="shared" si="6"/>
        <v>6</v>
      </c>
      <c r="I86" s="60">
        <v>6</v>
      </c>
      <c r="J86" s="60">
        <v>7</v>
      </c>
      <c r="K86" s="61">
        <f t="shared" si="7"/>
        <v>7.0000000000000007E-2</v>
      </c>
      <c r="L86" s="48" t="s">
        <v>5</v>
      </c>
    </row>
    <row r="87" spans="1:12" ht="27.6" x14ac:dyDescent="0.3">
      <c r="A87" s="43" t="str">
        <f t="shared" si="4"/>
        <v>русский язык</v>
      </c>
      <c r="B87" s="43">
        <v>4</v>
      </c>
      <c r="C87" s="44">
        <f t="shared" si="5"/>
        <v>73</v>
      </c>
      <c r="D87" s="48" t="s">
        <v>277</v>
      </c>
      <c r="E87" s="60"/>
      <c r="F87" s="60"/>
      <c r="G87" s="60"/>
      <c r="H87" s="60">
        <f t="shared" si="6"/>
        <v>6</v>
      </c>
      <c r="I87" s="60">
        <v>6</v>
      </c>
      <c r="J87" s="60">
        <v>6</v>
      </c>
      <c r="K87" s="61">
        <f t="shared" si="7"/>
        <v>0.06</v>
      </c>
      <c r="L87" s="48" t="s">
        <v>5</v>
      </c>
    </row>
    <row r="88" spans="1:12" ht="27.6" x14ac:dyDescent="0.3">
      <c r="A88" s="43" t="str">
        <f t="shared" si="4"/>
        <v>русский язык</v>
      </c>
      <c r="B88" s="43">
        <v>4</v>
      </c>
      <c r="C88" s="44">
        <f t="shared" si="5"/>
        <v>74</v>
      </c>
      <c r="D88" s="48" t="s">
        <v>278</v>
      </c>
      <c r="E88" s="60"/>
      <c r="F88" s="60"/>
      <c r="G88" s="60"/>
      <c r="H88" s="60">
        <f t="shared" si="6"/>
        <v>6</v>
      </c>
      <c r="I88" s="60">
        <v>6</v>
      </c>
      <c r="J88" s="60">
        <v>6</v>
      </c>
      <c r="K88" s="61">
        <f t="shared" si="7"/>
        <v>0.06</v>
      </c>
      <c r="L88" s="48" t="s">
        <v>5</v>
      </c>
    </row>
    <row r="89" spans="1:12" ht="27.6" x14ac:dyDescent="0.3">
      <c r="A89" s="43" t="str">
        <f t="shared" si="4"/>
        <v>русский язык</v>
      </c>
      <c r="B89" s="43">
        <v>4</v>
      </c>
      <c r="C89" s="44">
        <f t="shared" si="5"/>
        <v>75</v>
      </c>
      <c r="D89" s="48" t="s">
        <v>279</v>
      </c>
      <c r="E89" s="60"/>
      <c r="F89" s="60"/>
      <c r="G89" s="60"/>
      <c r="H89" s="60">
        <f t="shared" si="6"/>
        <v>6</v>
      </c>
      <c r="I89" s="60">
        <v>6</v>
      </c>
      <c r="J89" s="60">
        <v>5</v>
      </c>
      <c r="K89" s="61">
        <f t="shared" si="7"/>
        <v>0.05</v>
      </c>
      <c r="L89" s="48" t="s">
        <v>5</v>
      </c>
    </row>
    <row r="90" spans="1:12" ht="27.6" x14ac:dyDescent="0.3">
      <c r="A90" s="43" t="str">
        <f t="shared" si="4"/>
        <v>русский язык</v>
      </c>
      <c r="B90" s="43">
        <v>4</v>
      </c>
      <c r="C90" s="44">
        <f t="shared" si="5"/>
        <v>76</v>
      </c>
      <c r="D90" s="48" t="s">
        <v>280</v>
      </c>
      <c r="E90" s="60"/>
      <c r="F90" s="60"/>
      <c r="G90" s="60"/>
      <c r="H90" s="60">
        <f t="shared" si="6"/>
        <v>6</v>
      </c>
      <c r="I90" s="60">
        <v>6</v>
      </c>
      <c r="J90" s="60">
        <v>5</v>
      </c>
      <c r="K90" s="61">
        <f t="shared" si="7"/>
        <v>0.05</v>
      </c>
      <c r="L90" s="48" t="s">
        <v>5</v>
      </c>
    </row>
    <row r="91" spans="1:12" ht="27.6" x14ac:dyDescent="0.3">
      <c r="A91" s="43" t="str">
        <f t="shared" si="4"/>
        <v>русский язык</v>
      </c>
      <c r="B91" s="43">
        <v>4</v>
      </c>
      <c r="C91" s="44">
        <f t="shared" si="5"/>
        <v>77</v>
      </c>
      <c r="D91" s="48" t="s">
        <v>281</v>
      </c>
      <c r="E91" s="60"/>
      <c r="F91" s="60"/>
      <c r="G91" s="60"/>
      <c r="H91" s="60">
        <f t="shared" si="6"/>
        <v>6</v>
      </c>
      <c r="I91" s="60">
        <v>6</v>
      </c>
      <c r="J91" s="60">
        <v>5</v>
      </c>
      <c r="K91" s="61">
        <f t="shared" si="7"/>
        <v>0.05</v>
      </c>
      <c r="L91" s="48" t="s">
        <v>5</v>
      </c>
    </row>
    <row r="92" spans="1:12" ht="27.6" x14ac:dyDescent="0.3">
      <c r="A92" s="43" t="str">
        <f t="shared" si="4"/>
        <v>русский язык</v>
      </c>
      <c r="B92" s="43">
        <v>4</v>
      </c>
      <c r="C92" s="44">
        <f t="shared" si="5"/>
        <v>78</v>
      </c>
      <c r="D92" s="48" t="s">
        <v>282</v>
      </c>
      <c r="E92" s="60"/>
      <c r="F92" s="60"/>
      <c r="G92" s="60"/>
      <c r="H92" s="60">
        <f t="shared" si="6"/>
        <v>6</v>
      </c>
      <c r="I92" s="60">
        <v>6</v>
      </c>
      <c r="J92" s="60">
        <v>4</v>
      </c>
      <c r="K92" s="61">
        <f t="shared" si="7"/>
        <v>0.04</v>
      </c>
      <c r="L92" s="48" t="s">
        <v>5</v>
      </c>
    </row>
    <row r="93" spans="1:12" ht="27.6" x14ac:dyDescent="0.3">
      <c r="A93" s="43" t="str">
        <f t="shared" si="4"/>
        <v>русский язык</v>
      </c>
      <c r="B93" s="43">
        <v>4</v>
      </c>
      <c r="C93" s="44">
        <f t="shared" si="5"/>
        <v>79</v>
      </c>
      <c r="D93" s="48" t="s">
        <v>283</v>
      </c>
      <c r="E93" s="60"/>
      <c r="F93" s="60"/>
      <c r="G93" s="60"/>
      <c r="H93" s="60">
        <f t="shared" si="6"/>
        <v>6</v>
      </c>
      <c r="I93" s="60">
        <v>6</v>
      </c>
      <c r="J93" s="60">
        <v>4</v>
      </c>
      <c r="K93" s="61">
        <f t="shared" si="7"/>
        <v>0.04</v>
      </c>
      <c r="L93" s="48" t="s">
        <v>5</v>
      </c>
    </row>
    <row r="94" spans="1:12" ht="27.6" x14ac:dyDescent="0.3">
      <c r="A94" s="43" t="str">
        <f t="shared" si="4"/>
        <v>русский язык</v>
      </c>
      <c r="B94" s="43">
        <v>4</v>
      </c>
      <c r="C94" s="44">
        <f t="shared" si="5"/>
        <v>80</v>
      </c>
      <c r="D94" s="48" t="s">
        <v>284</v>
      </c>
      <c r="E94" s="60"/>
      <c r="F94" s="60"/>
      <c r="G94" s="60"/>
      <c r="H94" s="60">
        <f t="shared" si="6"/>
        <v>6</v>
      </c>
      <c r="I94" s="60">
        <v>6</v>
      </c>
      <c r="J94" s="60">
        <v>2</v>
      </c>
      <c r="K94" s="61">
        <f t="shared" si="7"/>
        <v>0.02</v>
      </c>
      <c r="L94" s="48" t="s">
        <v>5</v>
      </c>
    </row>
    <row r="95" spans="1:12" ht="27.6" x14ac:dyDescent="0.3">
      <c r="A95" s="43" t="str">
        <f t="shared" si="4"/>
        <v>русский язык</v>
      </c>
      <c r="B95" s="43">
        <v>4</v>
      </c>
      <c r="C95" s="44">
        <f t="shared" si="5"/>
        <v>81</v>
      </c>
      <c r="D95" s="48" t="s">
        <v>285</v>
      </c>
      <c r="E95" s="60"/>
      <c r="F95" s="60"/>
      <c r="G95" s="60"/>
      <c r="H95" s="60">
        <f t="shared" si="6"/>
        <v>6</v>
      </c>
      <c r="I95" s="60">
        <v>6</v>
      </c>
      <c r="J95" s="60">
        <v>0</v>
      </c>
      <c r="K95" s="61">
        <f t="shared" si="7"/>
        <v>0</v>
      </c>
      <c r="L95" s="48" t="s">
        <v>5</v>
      </c>
    </row>
    <row r="99" spans="4:12" ht="15.6" x14ac:dyDescent="0.3">
      <c r="D99" s="50"/>
      <c r="E99" s="50"/>
      <c r="F99" s="51"/>
      <c r="G99" s="51"/>
      <c r="H99" s="51"/>
      <c r="I99" s="38"/>
      <c r="J99" s="36"/>
      <c r="K99" s="36"/>
      <c r="L99" s="52"/>
    </row>
    <row r="100" spans="4:12" ht="15.6" x14ac:dyDescent="0.3">
      <c r="D100" s="34" t="s">
        <v>106</v>
      </c>
      <c r="F100" s="53"/>
      <c r="G100" s="54"/>
      <c r="H100" s="54"/>
      <c r="I100" s="55" t="s">
        <v>465</v>
      </c>
      <c r="J100" s="54"/>
      <c r="K100" s="56"/>
      <c r="L100" s="57"/>
    </row>
    <row r="101" spans="4:12" x14ac:dyDescent="0.3">
      <c r="D101" s="36"/>
      <c r="E101" s="36"/>
      <c r="F101" s="58" t="s">
        <v>107</v>
      </c>
      <c r="G101" s="77" t="s">
        <v>108</v>
      </c>
      <c r="H101" s="77"/>
      <c r="I101" s="77"/>
      <c r="J101" s="77"/>
      <c r="K101" s="59"/>
      <c r="L101" s="36"/>
    </row>
    <row r="102" spans="4:12" ht="15.6" x14ac:dyDescent="0.3">
      <c r="D102" s="34" t="s">
        <v>109</v>
      </c>
      <c r="F102" s="53"/>
      <c r="G102" s="54"/>
      <c r="H102" s="54"/>
      <c r="I102" s="55" t="s">
        <v>466</v>
      </c>
      <c r="J102" s="54"/>
      <c r="K102" s="56"/>
      <c r="L102" s="57"/>
    </row>
    <row r="103" spans="4:12" x14ac:dyDescent="0.3">
      <c r="F103" s="58" t="s">
        <v>107</v>
      </c>
      <c r="G103" s="77" t="s">
        <v>108</v>
      </c>
      <c r="H103" s="77"/>
      <c r="I103" s="77"/>
      <c r="J103" s="77"/>
      <c r="K103" s="59"/>
    </row>
    <row r="104" spans="4:12" x14ac:dyDescent="0.3">
      <c r="F104" s="59"/>
      <c r="G104" s="59"/>
      <c r="H104" s="59"/>
      <c r="I104" s="59"/>
      <c r="J104" s="59"/>
      <c r="K104" s="59"/>
    </row>
    <row r="130" ht="22.5" customHeight="1" x14ac:dyDescent="0.3"/>
  </sheetData>
  <autoFilter ref="A14:L95"/>
  <mergeCells count="12">
    <mergeCell ref="A1:L1"/>
    <mergeCell ref="A3:L3"/>
    <mergeCell ref="I5:L5"/>
    <mergeCell ref="I6:L6"/>
    <mergeCell ref="I7:L7"/>
    <mergeCell ref="G101:J101"/>
    <mergeCell ref="G103:J103"/>
    <mergeCell ref="I8:L8"/>
    <mergeCell ref="D11:E11"/>
    <mergeCell ref="F11:G11"/>
    <mergeCell ref="D12:E12"/>
    <mergeCell ref="F12:G12"/>
  </mergeCells>
  <pageMargins left="0.7" right="0.7" top="0.75" bottom="0.75" header="0.51180555555555496" footer="0.51180555555555496"/>
  <pageSetup paperSize="9" scale="51" firstPageNumber="0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L15:L95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91"/>
  <sheetViews>
    <sheetView view="pageBreakPreview" zoomScale="65" zoomScaleNormal="40" zoomScalePageLayoutView="65" workbookViewId="0">
      <selection activeCell="E15" sqref="E15:G56"/>
    </sheetView>
  </sheetViews>
  <sheetFormatPr defaultColWidth="9" defaultRowHeight="14.4" x14ac:dyDescent="0.3"/>
  <cols>
    <col min="1" max="1" width="9.5546875" customWidth="1"/>
    <col min="2" max="2" width="9.109375" customWidth="1"/>
    <col min="3" max="3" width="4.44140625" customWidth="1"/>
    <col min="4" max="7" width="16.6640625" customWidth="1"/>
    <col min="8" max="8" width="16.5546875" customWidth="1"/>
    <col min="9" max="9" width="14.109375" style="3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82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.6" x14ac:dyDescent="0.3">
      <c r="D2" s="33"/>
      <c r="E2" s="33"/>
      <c r="F2" s="33"/>
      <c r="G2" s="33"/>
      <c r="H2" s="33"/>
      <c r="I2" s="33"/>
      <c r="J2" s="33"/>
      <c r="K2" s="33"/>
      <c r="L2" s="33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.6" x14ac:dyDescent="0.3">
      <c r="A3" s="83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5" spans="1:26" ht="15.6" x14ac:dyDescent="0.3">
      <c r="D5" s="34" t="s">
        <v>9</v>
      </c>
      <c r="E5" s="34"/>
      <c r="F5" s="34"/>
      <c r="G5" s="34"/>
      <c r="H5" s="35"/>
      <c r="I5" s="84" t="s">
        <v>10</v>
      </c>
      <c r="J5" s="84"/>
      <c r="K5" s="84"/>
      <c r="L5" s="84"/>
    </row>
    <row r="6" spans="1:26" x14ac:dyDescent="0.3">
      <c r="D6" s="36"/>
      <c r="E6" s="36"/>
      <c r="F6" s="36"/>
      <c r="G6" s="36"/>
      <c r="H6" s="36"/>
      <c r="I6" s="78" t="s">
        <v>11</v>
      </c>
      <c r="J6" s="78"/>
      <c r="K6" s="78"/>
      <c r="L6" s="78"/>
    </row>
    <row r="7" spans="1:26" ht="15.6" x14ac:dyDescent="0.3">
      <c r="D7" s="36"/>
      <c r="E7" s="36"/>
      <c r="F7" s="36"/>
      <c r="G7" s="37"/>
      <c r="H7" s="37"/>
      <c r="I7" s="84">
        <v>7</v>
      </c>
      <c r="J7" s="84"/>
      <c r="K7" s="84"/>
      <c r="L7" s="84"/>
    </row>
    <row r="8" spans="1:26" x14ac:dyDescent="0.3">
      <c r="D8" s="36"/>
      <c r="E8" s="36"/>
      <c r="F8" s="36"/>
      <c r="G8" s="36"/>
      <c r="H8" s="36"/>
      <c r="I8" s="78" t="s">
        <v>12</v>
      </c>
      <c r="J8" s="78"/>
      <c r="K8" s="78"/>
      <c r="L8" s="78"/>
    </row>
    <row r="10" spans="1:26" x14ac:dyDescent="0.3">
      <c r="D10" s="36"/>
      <c r="E10" s="36"/>
      <c r="F10" s="36"/>
      <c r="G10" s="36"/>
      <c r="H10" s="36"/>
      <c r="I10" s="38"/>
      <c r="J10" s="36"/>
      <c r="K10" s="36"/>
      <c r="L10" s="36"/>
    </row>
    <row r="11" spans="1:26" ht="15.6" x14ac:dyDescent="0.3">
      <c r="D11" s="79" t="s">
        <v>13</v>
      </c>
      <c r="E11" s="79"/>
      <c r="F11" s="80">
        <v>45561</v>
      </c>
      <c r="G11" s="80"/>
      <c r="H11" s="39"/>
      <c r="I11" s="38"/>
      <c r="J11" s="36"/>
      <c r="K11" s="36"/>
      <c r="L11" s="36"/>
    </row>
    <row r="12" spans="1:26" ht="15.6" x14ac:dyDescent="0.3">
      <c r="D12" s="79" t="s">
        <v>14</v>
      </c>
      <c r="E12" s="79"/>
      <c r="F12" s="81">
        <v>100</v>
      </c>
      <c r="G12" s="81"/>
      <c r="H12" s="40"/>
      <c r="J12" s="41"/>
      <c r="K12" s="41"/>
      <c r="L12" s="41"/>
    </row>
    <row r="13" spans="1:26" x14ac:dyDescent="0.3">
      <c r="D13" s="36"/>
      <c r="E13" s="36"/>
      <c r="F13" s="36"/>
      <c r="G13" s="36"/>
      <c r="H13" s="36"/>
      <c r="I13" s="38"/>
      <c r="J13" s="36"/>
      <c r="K13" s="36"/>
      <c r="L13" s="36"/>
    </row>
    <row r="14" spans="1:26" ht="41.4" x14ac:dyDescent="0.3">
      <c r="A14" s="42" t="s">
        <v>15</v>
      </c>
      <c r="B14" s="42" t="s">
        <v>1</v>
      </c>
      <c r="C14" s="42" t="s">
        <v>110</v>
      </c>
      <c r="D14" s="42" t="s">
        <v>16</v>
      </c>
      <c r="E14" s="42" t="s">
        <v>17</v>
      </c>
      <c r="F14" s="42" t="s">
        <v>18</v>
      </c>
      <c r="G14" s="42" t="s">
        <v>19</v>
      </c>
      <c r="H14" s="42" t="s">
        <v>20</v>
      </c>
      <c r="I14" s="42" t="s">
        <v>21</v>
      </c>
      <c r="J14" s="42" t="s">
        <v>22</v>
      </c>
      <c r="K14" s="42" t="s">
        <v>23</v>
      </c>
      <c r="L14" s="42" t="s">
        <v>2</v>
      </c>
    </row>
    <row r="15" spans="1:26" ht="27.6" x14ac:dyDescent="0.3">
      <c r="A15" s="43" t="str">
        <f t="shared" ref="A15:A46" si="0">$I$5</f>
        <v>русский язык</v>
      </c>
      <c r="B15" s="43">
        <v>4</v>
      </c>
      <c r="C15" s="44">
        <f t="shared" ref="C15:C46" si="1">ROW(B15)-14</f>
        <v>1</v>
      </c>
      <c r="D15" s="48" t="s">
        <v>286</v>
      </c>
      <c r="E15" s="46"/>
      <c r="F15" s="46"/>
      <c r="G15" s="46"/>
      <c r="H15" s="48">
        <f t="shared" ref="H15:H46" si="2">$I$7</f>
        <v>7</v>
      </c>
      <c r="I15" s="48" t="s">
        <v>287</v>
      </c>
      <c r="J15" s="48">
        <v>57</v>
      </c>
      <c r="K15" s="49">
        <f t="shared" ref="K15:K46" si="3">J15/$F$12</f>
        <v>0.56999999999999995</v>
      </c>
      <c r="L15" s="48" t="s">
        <v>3</v>
      </c>
    </row>
    <row r="16" spans="1:26" ht="27.6" x14ac:dyDescent="0.3">
      <c r="A16" s="43" t="str">
        <f t="shared" si="0"/>
        <v>русский язык</v>
      </c>
      <c r="B16" s="43">
        <v>4</v>
      </c>
      <c r="C16" s="44">
        <f t="shared" si="1"/>
        <v>2</v>
      </c>
      <c r="D16" s="48" t="s">
        <v>288</v>
      </c>
      <c r="E16" s="46"/>
      <c r="F16" s="46"/>
      <c r="G16" s="46"/>
      <c r="H16" s="48">
        <f t="shared" si="2"/>
        <v>7</v>
      </c>
      <c r="I16" s="48" t="s">
        <v>289</v>
      </c>
      <c r="J16" s="48">
        <v>33</v>
      </c>
      <c r="K16" s="49">
        <f t="shared" si="3"/>
        <v>0.33</v>
      </c>
      <c r="L16" s="48" t="s">
        <v>5</v>
      </c>
    </row>
    <row r="17" spans="1:12" ht="27.6" x14ac:dyDescent="0.3">
      <c r="A17" s="43" t="str">
        <f t="shared" si="0"/>
        <v>русский язык</v>
      </c>
      <c r="B17" s="43">
        <v>4</v>
      </c>
      <c r="C17" s="44">
        <f t="shared" si="1"/>
        <v>3</v>
      </c>
      <c r="D17" s="48" t="s">
        <v>290</v>
      </c>
      <c r="E17" s="46"/>
      <c r="F17" s="46"/>
      <c r="G17" s="46"/>
      <c r="H17" s="48">
        <f t="shared" si="2"/>
        <v>7</v>
      </c>
      <c r="I17" s="48" t="s">
        <v>291</v>
      </c>
      <c r="J17" s="48">
        <v>32</v>
      </c>
      <c r="K17" s="49">
        <f t="shared" si="3"/>
        <v>0.32</v>
      </c>
      <c r="L17" s="48" t="s">
        <v>5</v>
      </c>
    </row>
    <row r="18" spans="1:12" ht="27.6" x14ac:dyDescent="0.3">
      <c r="A18" s="43" t="str">
        <f t="shared" si="0"/>
        <v>русский язык</v>
      </c>
      <c r="B18" s="43">
        <v>4</v>
      </c>
      <c r="C18" s="44">
        <f t="shared" si="1"/>
        <v>4</v>
      </c>
      <c r="D18" s="48" t="s">
        <v>292</v>
      </c>
      <c r="E18" s="46"/>
      <c r="F18" s="46"/>
      <c r="G18" s="46"/>
      <c r="H18" s="48">
        <f t="shared" si="2"/>
        <v>7</v>
      </c>
      <c r="I18" s="48" t="s">
        <v>291</v>
      </c>
      <c r="J18" s="48">
        <v>31</v>
      </c>
      <c r="K18" s="49">
        <f t="shared" si="3"/>
        <v>0.31</v>
      </c>
      <c r="L18" s="48" t="s">
        <v>5</v>
      </c>
    </row>
    <row r="19" spans="1:12" ht="27.6" x14ac:dyDescent="0.3">
      <c r="A19" s="43" t="str">
        <f t="shared" si="0"/>
        <v>русский язык</v>
      </c>
      <c r="B19" s="43">
        <v>4</v>
      </c>
      <c r="C19" s="44">
        <f t="shared" si="1"/>
        <v>5</v>
      </c>
      <c r="D19" s="48" t="s">
        <v>293</v>
      </c>
      <c r="E19" s="46"/>
      <c r="F19" s="46"/>
      <c r="G19" s="46"/>
      <c r="H19" s="48">
        <f t="shared" si="2"/>
        <v>7</v>
      </c>
      <c r="I19" s="48" t="s">
        <v>287</v>
      </c>
      <c r="J19" s="48">
        <v>31</v>
      </c>
      <c r="K19" s="49">
        <f t="shared" si="3"/>
        <v>0.31</v>
      </c>
      <c r="L19" s="48" t="s">
        <v>5</v>
      </c>
    </row>
    <row r="20" spans="1:12" ht="27.6" x14ac:dyDescent="0.3">
      <c r="A20" s="43" t="str">
        <f t="shared" si="0"/>
        <v>русский язык</v>
      </c>
      <c r="B20" s="43">
        <v>4</v>
      </c>
      <c r="C20" s="44">
        <f t="shared" si="1"/>
        <v>6</v>
      </c>
      <c r="D20" s="48" t="s">
        <v>294</v>
      </c>
      <c r="E20" s="46"/>
      <c r="F20" s="46"/>
      <c r="G20" s="46"/>
      <c r="H20" s="48">
        <f t="shared" si="2"/>
        <v>7</v>
      </c>
      <c r="I20" s="48" t="s">
        <v>287</v>
      </c>
      <c r="J20" s="48">
        <v>30</v>
      </c>
      <c r="K20" s="49">
        <f t="shared" si="3"/>
        <v>0.3</v>
      </c>
      <c r="L20" s="48" t="s">
        <v>5</v>
      </c>
    </row>
    <row r="21" spans="1:12" ht="27.6" x14ac:dyDescent="0.3">
      <c r="A21" s="43" t="str">
        <f t="shared" si="0"/>
        <v>русский язык</v>
      </c>
      <c r="B21" s="43">
        <v>4</v>
      </c>
      <c r="C21" s="44">
        <f t="shared" si="1"/>
        <v>7</v>
      </c>
      <c r="D21" s="48" t="s">
        <v>295</v>
      </c>
      <c r="E21" s="46"/>
      <c r="F21" s="46"/>
      <c r="G21" s="46"/>
      <c r="H21" s="48">
        <f t="shared" si="2"/>
        <v>7</v>
      </c>
      <c r="I21" s="48" t="s">
        <v>287</v>
      </c>
      <c r="J21" s="48">
        <v>28</v>
      </c>
      <c r="K21" s="49">
        <f t="shared" si="3"/>
        <v>0.28000000000000003</v>
      </c>
      <c r="L21" s="48" t="s">
        <v>5</v>
      </c>
    </row>
    <row r="22" spans="1:12" ht="27.6" x14ac:dyDescent="0.3">
      <c r="A22" s="43" t="str">
        <f t="shared" si="0"/>
        <v>русский язык</v>
      </c>
      <c r="B22" s="43">
        <v>4</v>
      </c>
      <c r="C22" s="44">
        <f t="shared" si="1"/>
        <v>8</v>
      </c>
      <c r="D22" s="48" t="s">
        <v>296</v>
      </c>
      <c r="E22" s="46"/>
      <c r="F22" s="46"/>
      <c r="G22" s="46"/>
      <c r="H22" s="48">
        <f t="shared" si="2"/>
        <v>7</v>
      </c>
      <c r="I22" s="48" t="s">
        <v>289</v>
      </c>
      <c r="J22" s="48">
        <v>28</v>
      </c>
      <c r="K22" s="49">
        <f t="shared" si="3"/>
        <v>0.28000000000000003</v>
      </c>
      <c r="L22" s="48" t="s">
        <v>5</v>
      </c>
    </row>
    <row r="23" spans="1:12" ht="27.6" x14ac:dyDescent="0.3">
      <c r="A23" s="43" t="str">
        <f t="shared" si="0"/>
        <v>русский язык</v>
      </c>
      <c r="B23" s="43">
        <v>4</v>
      </c>
      <c r="C23" s="44">
        <f t="shared" si="1"/>
        <v>9</v>
      </c>
      <c r="D23" s="48" t="s">
        <v>297</v>
      </c>
      <c r="E23" s="46"/>
      <c r="F23" s="46"/>
      <c r="G23" s="46"/>
      <c r="H23" s="48">
        <f t="shared" si="2"/>
        <v>7</v>
      </c>
      <c r="I23" s="48" t="s">
        <v>289</v>
      </c>
      <c r="J23" s="48">
        <v>28</v>
      </c>
      <c r="K23" s="49">
        <f t="shared" si="3"/>
        <v>0.28000000000000003</v>
      </c>
      <c r="L23" s="48" t="s">
        <v>5</v>
      </c>
    </row>
    <row r="24" spans="1:12" ht="27.6" x14ac:dyDescent="0.3">
      <c r="A24" s="43" t="str">
        <f t="shared" si="0"/>
        <v>русский язык</v>
      </c>
      <c r="B24" s="43">
        <v>4</v>
      </c>
      <c r="C24" s="44">
        <f t="shared" si="1"/>
        <v>10</v>
      </c>
      <c r="D24" s="48" t="s">
        <v>298</v>
      </c>
      <c r="E24" s="46"/>
      <c r="F24" s="46"/>
      <c r="G24" s="46"/>
      <c r="H24" s="48">
        <f t="shared" si="2"/>
        <v>7</v>
      </c>
      <c r="I24" s="48" t="s">
        <v>289</v>
      </c>
      <c r="J24" s="48">
        <v>25</v>
      </c>
      <c r="K24" s="49">
        <f t="shared" si="3"/>
        <v>0.25</v>
      </c>
      <c r="L24" s="48" t="s">
        <v>5</v>
      </c>
    </row>
    <row r="25" spans="1:12" ht="27.6" x14ac:dyDescent="0.3">
      <c r="A25" s="43" t="str">
        <f t="shared" si="0"/>
        <v>русский язык</v>
      </c>
      <c r="B25" s="43">
        <v>4</v>
      </c>
      <c r="C25" s="44">
        <f t="shared" si="1"/>
        <v>11</v>
      </c>
      <c r="D25" s="48" t="s">
        <v>299</v>
      </c>
      <c r="E25" s="46"/>
      <c r="F25" s="46"/>
      <c r="G25" s="46"/>
      <c r="H25" s="48">
        <f t="shared" si="2"/>
        <v>7</v>
      </c>
      <c r="I25" s="48" t="s">
        <v>291</v>
      </c>
      <c r="J25" s="48">
        <v>24</v>
      </c>
      <c r="K25" s="49">
        <f t="shared" si="3"/>
        <v>0.24</v>
      </c>
      <c r="L25" s="48" t="s">
        <v>5</v>
      </c>
    </row>
    <row r="26" spans="1:12" ht="27.6" x14ac:dyDescent="0.3">
      <c r="A26" s="43" t="str">
        <f t="shared" si="0"/>
        <v>русский язык</v>
      </c>
      <c r="B26" s="43">
        <v>4</v>
      </c>
      <c r="C26" s="44">
        <f t="shared" si="1"/>
        <v>12</v>
      </c>
      <c r="D26" s="48" t="s">
        <v>300</v>
      </c>
      <c r="E26" s="46"/>
      <c r="F26" s="46"/>
      <c r="G26" s="46"/>
      <c r="H26" s="48">
        <f t="shared" si="2"/>
        <v>7</v>
      </c>
      <c r="I26" s="48" t="s">
        <v>287</v>
      </c>
      <c r="J26" s="48">
        <v>24</v>
      </c>
      <c r="K26" s="49">
        <f t="shared" si="3"/>
        <v>0.24</v>
      </c>
      <c r="L26" s="48" t="s">
        <v>5</v>
      </c>
    </row>
    <row r="27" spans="1:12" ht="27.6" x14ac:dyDescent="0.3">
      <c r="A27" s="43" t="str">
        <f t="shared" si="0"/>
        <v>русский язык</v>
      </c>
      <c r="B27" s="43">
        <v>4</v>
      </c>
      <c r="C27" s="44">
        <f t="shared" si="1"/>
        <v>13</v>
      </c>
      <c r="D27" s="48" t="s">
        <v>301</v>
      </c>
      <c r="E27" s="46"/>
      <c r="F27" s="46"/>
      <c r="G27" s="46"/>
      <c r="H27" s="48">
        <f t="shared" si="2"/>
        <v>7</v>
      </c>
      <c r="I27" s="48" t="s">
        <v>289</v>
      </c>
      <c r="J27" s="48">
        <v>24</v>
      </c>
      <c r="K27" s="49">
        <f t="shared" si="3"/>
        <v>0.24</v>
      </c>
      <c r="L27" s="48" t="s">
        <v>5</v>
      </c>
    </row>
    <row r="28" spans="1:12" ht="27.6" x14ac:dyDescent="0.3">
      <c r="A28" s="43" t="str">
        <f t="shared" si="0"/>
        <v>русский язык</v>
      </c>
      <c r="B28" s="43">
        <v>4</v>
      </c>
      <c r="C28" s="44">
        <f t="shared" si="1"/>
        <v>14</v>
      </c>
      <c r="D28" s="48" t="s">
        <v>302</v>
      </c>
      <c r="E28" s="46"/>
      <c r="F28" s="46"/>
      <c r="G28" s="46"/>
      <c r="H28" s="48">
        <f t="shared" si="2"/>
        <v>7</v>
      </c>
      <c r="I28" s="48" t="s">
        <v>289</v>
      </c>
      <c r="J28" s="48">
        <v>24</v>
      </c>
      <c r="K28" s="49">
        <f t="shared" si="3"/>
        <v>0.24</v>
      </c>
      <c r="L28" s="48" t="s">
        <v>5</v>
      </c>
    </row>
    <row r="29" spans="1:12" ht="27.6" x14ac:dyDescent="0.3">
      <c r="A29" s="43" t="str">
        <f t="shared" si="0"/>
        <v>русский язык</v>
      </c>
      <c r="B29" s="43">
        <v>4</v>
      </c>
      <c r="C29" s="44">
        <f t="shared" si="1"/>
        <v>15</v>
      </c>
      <c r="D29" s="48" t="s">
        <v>303</v>
      </c>
      <c r="E29" s="46"/>
      <c r="F29" s="46"/>
      <c r="G29" s="46"/>
      <c r="H29" s="48">
        <f t="shared" si="2"/>
        <v>7</v>
      </c>
      <c r="I29" s="48" t="s">
        <v>291</v>
      </c>
      <c r="J29" s="48">
        <v>23</v>
      </c>
      <c r="K29" s="49">
        <f t="shared" si="3"/>
        <v>0.23</v>
      </c>
      <c r="L29" s="48" t="s">
        <v>5</v>
      </c>
    </row>
    <row r="30" spans="1:12" ht="27.6" x14ac:dyDescent="0.3">
      <c r="A30" s="43" t="str">
        <f t="shared" si="0"/>
        <v>русский язык</v>
      </c>
      <c r="B30" s="43">
        <v>4</v>
      </c>
      <c r="C30" s="44">
        <f t="shared" si="1"/>
        <v>16</v>
      </c>
      <c r="D30" s="48" t="s">
        <v>304</v>
      </c>
      <c r="E30" s="46"/>
      <c r="F30" s="46"/>
      <c r="G30" s="46"/>
      <c r="H30" s="48">
        <f t="shared" si="2"/>
        <v>7</v>
      </c>
      <c r="I30" s="48" t="s">
        <v>291</v>
      </c>
      <c r="J30" s="48">
        <v>22</v>
      </c>
      <c r="K30" s="49">
        <f t="shared" si="3"/>
        <v>0.22</v>
      </c>
      <c r="L30" s="48" t="s">
        <v>5</v>
      </c>
    </row>
    <row r="31" spans="1:12" ht="27.6" x14ac:dyDescent="0.3">
      <c r="A31" s="43" t="str">
        <f t="shared" si="0"/>
        <v>русский язык</v>
      </c>
      <c r="B31" s="43">
        <v>4</v>
      </c>
      <c r="C31" s="44">
        <f t="shared" si="1"/>
        <v>17</v>
      </c>
      <c r="D31" s="48" t="s">
        <v>305</v>
      </c>
      <c r="E31" s="46"/>
      <c r="F31" s="46"/>
      <c r="G31" s="46"/>
      <c r="H31" s="48">
        <f t="shared" si="2"/>
        <v>7</v>
      </c>
      <c r="I31" s="48" t="s">
        <v>291</v>
      </c>
      <c r="J31" s="48">
        <v>22</v>
      </c>
      <c r="K31" s="49">
        <f t="shared" si="3"/>
        <v>0.22</v>
      </c>
      <c r="L31" s="48" t="s">
        <v>5</v>
      </c>
    </row>
    <row r="32" spans="1:12" ht="27.6" x14ac:dyDescent="0.3">
      <c r="A32" s="43" t="str">
        <f t="shared" si="0"/>
        <v>русский язык</v>
      </c>
      <c r="B32" s="43">
        <v>4</v>
      </c>
      <c r="C32" s="44">
        <f t="shared" si="1"/>
        <v>18</v>
      </c>
      <c r="D32" s="48" t="s">
        <v>306</v>
      </c>
      <c r="E32" s="46"/>
      <c r="F32" s="46"/>
      <c r="G32" s="46"/>
      <c r="H32" s="48">
        <f t="shared" si="2"/>
        <v>7</v>
      </c>
      <c r="I32" s="48" t="s">
        <v>289</v>
      </c>
      <c r="J32" s="48">
        <v>22</v>
      </c>
      <c r="K32" s="49">
        <f t="shared" si="3"/>
        <v>0.22</v>
      </c>
      <c r="L32" s="48" t="s">
        <v>5</v>
      </c>
    </row>
    <row r="33" spans="1:12" ht="27.6" x14ac:dyDescent="0.3">
      <c r="A33" s="43" t="str">
        <f t="shared" si="0"/>
        <v>русский язык</v>
      </c>
      <c r="B33" s="43">
        <v>4</v>
      </c>
      <c r="C33" s="44">
        <f t="shared" si="1"/>
        <v>19</v>
      </c>
      <c r="D33" s="48" t="s">
        <v>307</v>
      </c>
      <c r="E33" s="46"/>
      <c r="F33" s="46"/>
      <c r="G33" s="46"/>
      <c r="H33" s="48">
        <f t="shared" si="2"/>
        <v>7</v>
      </c>
      <c r="I33" s="48" t="s">
        <v>291</v>
      </c>
      <c r="J33" s="48">
        <v>21</v>
      </c>
      <c r="K33" s="49">
        <f t="shared" si="3"/>
        <v>0.21</v>
      </c>
      <c r="L33" s="48" t="s">
        <v>5</v>
      </c>
    </row>
    <row r="34" spans="1:12" ht="27.6" x14ac:dyDescent="0.3">
      <c r="A34" s="43" t="str">
        <f t="shared" si="0"/>
        <v>русский язык</v>
      </c>
      <c r="B34" s="43">
        <v>4</v>
      </c>
      <c r="C34" s="44">
        <f t="shared" si="1"/>
        <v>20</v>
      </c>
      <c r="D34" s="48" t="s">
        <v>308</v>
      </c>
      <c r="E34" s="46"/>
      <c r="F34" s="46"/>
      <c r="G34" s="46"/>
      <c r="H34" s="48">
        <f t="shared" si="2"/>
        <v>7</v>
      </c>
      <c r="I34" s="48" t="s">
        <v>289</v>
      </c>
      <c r="J34" s="48">
        <v>21</v>
      </c>
      <c r="K34" s="49">
        <f t="shared" si="3"/>
        <v>0.21</v>
      </c>
      <c r="L34" s="48" t="s">
        <v>5</v>
      </c>
    </row>
    <row r="35" spans="1:12" ht="27.6" x14ac:dyDescent="0.3">
      <c r="A35" s="43" t="str">
        <f t="shared" si="0"/>
        <v>русский язык</v>
      </c>
      <c r="B35" s="43">
        <v>4</v>
      </c>
      <c r="C35" s="44">
        <f t="shared" si="1"/>
        <v>21</v>
      </c>
      <c r="D35" s="48" t="s">
        <v>309</v>
      </c>
      <c r="E35" s="46"/>
      <c r="F35" s="46"/>
      <c r="G35" s="46"/>
      <c r="H35" s="48">
        <f t="shared" si="2"/>
        <v>7</v>
      </c>
      <c r="I35" s="48" t="s">
        <v>291</v>
      </c>
      <c r="J35" s="48">
        <v>20</v>
      </c>
      <c r="K35" s="49">
        <f t="shared" si="3"/>
        <v>0.2</v>
      </c>
      <c r="L35" s="48" t="s">
        <v>5</v>
      </c>
    </row>
    <row r="36" spans="1:12" ht="27.6" x14ac:dyDescent="0.3">
      <c r="A36" s="43" t="str">
        <f t="shared" si="0"/>
        <v>русский язык</v>
      </c>
      <c r="B36" s="43">
        <v>4</v>
      </c>
      <c r="C36" s="44">
        <f t="shared" si="1"/>
        <v>22</v>
      </c>
      <c r="D36" s="48" t="s">
        <v>310</v>
      </c>
      <c r="E36" s="46"/>
      <c r="F36" s="46"/>
      <c r="G36" s="46"/>
      <c r="H36" s="48">
        <f t="shared" si="2"/>
        <v>7</v>
      </c>
      <c r="I36" s="48" t="s">
        <v>287</v>
      </c>
      <c r="J36" s="48">
        <v>20</v>
      </c>
      <c r="K36" s="49">
        <f t="shared" si="3"/>
        <v>0.2</v>
      </c>
      <c r="L36" s="48" t="s">
        <v>5</v>
      </c>
    </row>
    <row r="37" spans="1:12" ht="27.6" x14ac:dyDescent="0.3">
      <c r="A37" s="43" t="str">
        <f t="shared" si="0"/>
        <v>русский язык</v>
      </c>
      <c r="B37" s="43">
        <v>4</v>
      </c>
      <c r="C37" s="44">
        <f t="shared" si="1"/>
        <v>23</v>
      </c>
      <c r="D37" s="48" t="s">
        <v>311</v>
      </c>
      <c r="E37" s="46"/>
      <c r="F37" s="46"/>
      <c r="G37" s="46"/>
      <c r="H37" s="48">
        <f t="shared" si="2"/>
        <v>7</v>
      </c>
      <c r="I37" s="48" t="s">
        <v>289</v>
      </c>
      <c r="J37" s="48">
        <v>20</v>
      </c>
      <c r="K37" s="49">
        <f t="shared" si="3"/>
        <v>0.2</v>
      </c>
      <c r="L37" s="48" t="s">
        <v>5</v>
      </c>
    </row>
    <row r="38" spans="1:12" ht="27.6" x14ac:dyDescent="0.3">
      <c r="A38" s="43" t="str">
        <f t="shared" si="0"/>
        <v>русский язык</v>
      </c>
      <c r="B38" s="43">
        <v>4</v>
      </c>
      <c r="C38" s="44">
        <f t="shared" si="1"/>
        <v>24</v>
      </c>
      <c r="D38" s="48" t="s">
        <v>312</v>
      </c>
      <c r="E38" s="46"/>
      <c r="F38" s="46"/>
      <c r="G38" s="46"/>
      <c r="H38" s="48">
        <f t="shared" si="2"/>
        <v>7</v>
      </c>
      <c r="I38" s="48" t="s">
        <v>289</v>
      </c>
      <c r="J38" s="48">
        <v>20</v>
      </c>
      <c r="K38" s="49">
        <f t="shared" si="3"/>
        <v>0.2</v>
      </c>
      <c r="L38" s="48" t="s">
        <v>5</v>
      </c>
    </row>
    <row r="39" spans="1:12" ht="27.6" x14ac:dyDescent="0.3">
      <c r="A39" s="43" t="str">
        <f t="shared" si="0"/>
        <v>русский язык</v>
      </c>
      <c r="B39" s="43">
        <v>4</v>
      </c>
      <c r="C39" s="44">
        <f t="shared" si="1"/>
        <v>25</v>
      </c>
      <c r="D39" s="48" t="s">
        <v>313</v>
      </c>
      <c r="E39" s="46"/>
      <c r="F39" s="46"/>
      <c r="G39" s="46"/>
      <c r="H39" s="48">
        <f t="shared" si="2"/>
        <v>7</v>
      </c>
      <c r="I39" s="48" t="s">
        <v>291</v>
      </c>
      <c r="J39" s="48">
        <v>19</v>
      </c>
      <c r="K39" s="49">
        <f t="shared" si="3"/>
        <v>0.19</v>
      </c>
      <c r="L39" s="48" t="s">
        <v>5</v>
      </c>
    </row>
    <row r="40" spans="1:12" ht="27.6" x14ac:dyDescent="0.3">
      <c r="A40" s="43" t="str">
        <f t="shared" si="0"/>
        <v>русский язык</v>
      </c>
      <c r="B40" s="43">
        <v>4</v>
      </c>
      <c r="C40" s="44">
        <f t="shared" si="1"/>
        <v>26</v>
      </c>
      <c r="D40" s="48" t="s">
        <v>314</v>
      </c>
      <c r="E40" s="46"/>
      <c r="F40" s="46"/>
      <c r="G40" s="46"/>
      <c r="H40" s="48">
        <f t="shared" si="2"/>
        <v>7</v>
      </c>
      <c r="I40" s="48" t="s">
        <v>291</v>
      </c>
      <c r="J40" s="48">
        <v>17</v>
      </c>
      <c r="K40" s="49">
        <f t="shared" si="3"/>
        <v>0.17</v>
      </c>
      <c r="L40" s="48" t="s">
        <v>5</v>
      </c>
    </row>
    <row r="41" spans="1:12" ht="27.6" x14ac:dyDescent="0.3">
      <c r="A41" s="43" t="str">
        <f t="shared" si="0"/>
        <v>русский язык</v>
      </c>
      <c r="B41" s="43">
        <v>4</v>
      </c>
      <c r="C41" s="44">
        <f t="shared" si="1"/>
        <v>27</v>
      </c>
      <c r="D41" s="48" t="s">
        <v>315</v>
      </c>
      <c r="E41" s="46"/>
      <c r="F41" s="46"/>
      <c r="G41" s="46"/>
      <c r="H41" s="48">
        <f t="shared" si="2"/>
        <v>7</v>
      </c>
      <c r="I41" s="48" t="s">
        <v>291</v>
      </c>
      <c r="J41" s="48">
        <v>17</v>
      </c>
      <c r="K41" s="49">
        <f t="shared" si="3"/>
        <v>0.17</v>
      </c>
      <c r="L41" s="48" t="s">
        <v>5</v>
      </c>
    </row>
    <row r="42" spans="1:12" ht="27.6" x14ac:dyDescent="0.3">
      <c r="A42" s="43" t="str">
        <f t="shared" si="0"/>
        <v>русский язык</v>
      </c>
      <c r="B42" s="43">
        <v>4</v>
      </c>
      <c r="C42" s="44">
        <f t="shared" si="1"/>
        <v>28</v>
      </c>
      <c r="D42" s="48" t="s">
        <v>316</v>
      </c>
      <c r="E42" s="46"/>
      <c r="F42" s="46"/>
      <c r="G42" s="46"/>
      <c r="H42" s="48">
        <f t="shared" si="2"/>
        <v>7</v>
      </c>
      <c r="I42" s="48" t="s">
        <v>289</v>
      </c>
      <c r="J42" s="48">
        <v>17</v>
      </c>
      <c r="K42" s="49">
        <f t="shared" si="3"/>
        <v>0.17</v>
      </c>
      <c r="L42" s="48" t="s">
        <v>5</v>
      </c>
    </row>
    <row r="43" spans="1:12" ht="27.6" x14ac:dyDescent="0.3">
      <c r="A43" s="43" t="str">
        <f t="shared" si="0"/>
        <v>русский язык</v>
      </c>
      <c r="B43" s="43">
        <v>4</v>
      </c>
      <c r="C43" s="44">
        <f t="shared" si="1"/>
        <v>29</v>
      </c>
      <c r="D43" s="48" t="s">
        <v>317</v>
      </c>
      <c r="E43" s="46"/>
      <c r="F43" s="46"/>
      <c r="G43" s="46"/>
      <c r="H43" s="48">
        <f t="shared" si="2"/>
        <v>7</v>
      </c>
      <c r="I43" s="48" t="s">
        <v>291</v>
      </c>
      <c r="J43" s="48">
        <v>16</v>
      </c>
      <c r="K43" s="49">
        <f t="shared" si="3"/>
        <v>0.16</v>
      </c>
      <c r="L43" s="48" t="s">
        <v>5</v>
      </c>
    </row>
    <row r="44" spans="1:12" ht="27.6" x14ac:dyDescent="0.3">
      <c r="A44" s="43" t="str">
        <f t="shared" si="0"/>
        <v>русский язык</v>
      </c>
      <c r="B44" s="43">
        <v>4</v>
      </c>
      <c r="C44" s="44">
        <f t="shared" si="1"/>
        <v>30</v>
      </c>
      <c r="D44" s="48" t="s">
        <v>318</v>
      </c>
      <c r="E44" s="46"/>
      <c r="F44" s="46"/>
      <c r="G44" s="46"/>
      <c r="H44" s="48">
        <f t="shared" si="2"/>
        <v>7</v>
      </c>
      <c r="I44" s="48" t="s">
        <v>289</v>
      </c>
      <c r="J44" s="48">
        <v>16</v>
      </c>
      <c r="K44" s="49">
        <f t="shared" si="3"/>
        <v>0.16</v>
      </c>
      <c r="L44" s="48" t="s">
        <v>5</v>
      </c>
    </row>
    <row r="45" spans="1:12" ht="27.6" x14ac:dyDescent="0.3">
      <c r="A45" s="43" t="str">
        <f t="shared" si="0"/>
        <v>русский язык</v>
      </c>
      <c r="B45" s="43">
        <v>4</v>
      </c>
      <c r="C45" s="44">
        <f t="shared" si="1"/>
        <v>31</v>
      </c>
      <c r="D45" s="48" t="s">
        <v>319</v>
      </c>
      <c r="E45" s="46"/>
      <c r="F45" s="46"/>
      <c r="G45" s="46"/>
      <c r="H45" s="48">
        <f t="shared" si="2"/>
        <v>7</v>
      </c>
      <c r="I45" s="48" t="s">
        <v>291</v>
      </c>
      <c r="J45" s="48">
        <v>15</v>
      </c>
      <c r="K45" s="49">
        <f t="shared" si="3"/>
        <v>0.15</v>
      </c>
      <c r="L45" s="48" t="s">
        <v>5</v>
      </c>
    </row>
    <row r="46" spans="1:12" ht="27.6" x14ac:dyDescent="0.3">
      <c r="A46" s="43" t="str">
        <f t="shared" si="0"/>
        <v>русский язык</v>
      </c>
      <c r="B46" s="43">
        <v>4</v>
      </c>
      <c r="C46" s="44">
        <f t="shared" si="1"/>
        <v>32</v>
      </c>
      <c r="D46" s="48" t="s">
        <v>320</v>
      </c>
      <c r="E46" s="46"/>
      <c r="F46" s="46"/>
      <c r="G46" s="46"/>
      <c r="H46" s="48">
        <f t="shared" si="2"/>
        <v>7</v>
      </c>
      <c r="I46" s="48" t="s">
        <v>289</v>
      </c>
      <c r="J46" s="48">
        <v>14</v>
      </c>
      <c r="K46" s="49">
        <f t="shared" si="3"/>
        <v>0.14000000000000001</v>
      </c>
      <c r="L46" s="48" t="s">
        <v>5</v>
      </c>
    </row>
    <row r="47" spans="1:12" ht="27.6" x14ac:dyDescent="0.3">
      <c r="A47" s="43" t="str">
        <f t="shared" ref="A47:A56" si="4">$I$5</f>
        <v>русский язык</v>
      </c>
      <c r="B47" s="43">
        <v>4</v>
      </c>
      <c r="C47" s="44">
        <f t="shared" ref="C47:C56" si="5">ROW(B47)-14</f>
        <v>33</v>
      </c>
      <c r="D47" s="48" t="s">
        <v>321</v>
      </c>
      <c r="E47" s="46"/>
      <c r="F47" s="46"/>
      <c r="G47" s="46"/>
      <c r="H47" s="48">
        <f t="shared" ref="H47:H56" si="6">$I$7</f>
        <v>7</v>
      </c>
      <c r="I47" s="48" t="s">
        <v>291</v>
      </c>
      <c r="J47" s="48">
        <v>12</v>
      </c>
      <c r="K47" s="49">
        <f t="shared" ref="K47:K56" si="7">J47/$F$12</f>
        <v>0.12</v>
      </c>
      <c r="L47" s="48" t="s">
        <v>5</v>
      </c>
    </row>
    <row r="48" spans="1:12" ht="27.6" x14ac:dyDescent="0.3">
      <c r="A48" s="43" t="str">
        <f t="shared" si="4"/>
        <v>русский язык</v>
      </c>
      <c r="B48" s="43">
        <v>4</v>
      </c>
      <c r="C48" s="44">
        <f t="shared" si="5"/>
        <v>34</v>
      </c>
      <c r="D48" s="48" t="s">
        <v>322</v>
      </c>
      <c r="E48" s="46"/>
      <c r="F48" s="46"/>
      <c r="G48" s="46"/>
      <c r="H48" s="48">
        <f t="shared" si="6"/>
        <v>7</v>
      </c>
      <c r="I48" s="48" t="s">
        <v>291</v>
      </c>
      <c r="J48" s="48">
        <v>11</v>
      </c>
      <c r="K48" s="49">
        <f t="shared" si="7"/>
        <v>0.11</v>
      </c>
      <c r="L48" s="48" t="s">
        <v>5</v>
      </c>
    </row>
    <row r="49" spans="1:12" ht="27.6" x14ac:dyDescent="0.3">
      <c r="A49" s="43" t="str">
        <f t="shared" si="4"/>
        <v>русский язык</v>
      </c>
      <c r="B49" s="43">
        <v>4</v>
      </c>
      <c r="C49" s="44">
        <f t="shared" si="5"/>
        <v>35</v>
      </c>
      <c r="D49" s="48" t="s">
        <v>323</v>
      </c>
      <c r="E49" s="46"/>
      <c r="F49" s="46"/>
      <c r="G49" s="46"/>
      <c r="H49" s="48">
        <f t="shared" si="6"/>
        <v>7</v>
      </c>
      <c r="I49" s="48" t="s">
        <v>291</v>
      </c>
      <c r="J49" s="48">
        <v>11</v>
      </c>
      <c r="K49" s="49">
        <f t="shared" si="7"/>
        <v>0.11</v>
      </c>
      <c r="L49" s="48" t="s">
        <v>5</v>
      </c>
    </row>
    <row r="50" spans="1:12" ht="27.6" x14ac:dyDescent="0.3">
      <c r="A50" s="43" t="str">
        <f t="shared" si="4"/>
        <v>русский язык</v>
      </c>
      <c r="B50" s="43">
        <v>4</v>
      </c>
      <c r="C50" s="44">
        <f t="shared" si="5"/>
        <v>36</v>
      </c>
      <c r="D50" s="48" t="s">
        <v>324</v>
      </c>
      <c r="E50" s="46"/>
      <c r="F50" s="46"/>
      <c r="G50" s="46"/>
      <c r="H50" s="48">
        <f t="shared" si="6"/>
        <v>7</v>
      </c>
      <c r="I50" s="48" t="s">
        <v>291</v>
      </c>
      <c r="J50" s="48">
        <v>9</v>
      </c>
      <c r="K50" s="49">
        <f t="shared" si="7"/>
        <v>0.09</v>
      </c>
      <c r="L50" s="48" t="s">
        <v>5</v>
      </c>
    </row>
    <row r="51" spans="1:12" ht="27.6" x14ac:dyDescent="0.3">
      <c r="A51" s="43" t="str">
        <f t="shared" si="4"/>
        <v>русский язык</v>
      </c>
      <c r="B51" s="43">
        <v>4</v>
      </c>
      <c r="C51" s="44">
        <f t="shared" si="5"/>
        <v>37</v>
      </c>
      <c r="D51" s="48" t="s">
        <v>325</v>
      </c>
      <c r="E51" s="46"/>
      <c r="F51" s="46"/>
      <c r="G51" s="46"/>
      <c r="H51" s="48">
        <f t="shared" si="6"/>
        <v>7</v>
      </c>
      <c r="I51" s="48" t="s">
        <v>291</v>
      </c>
      <c r="J51" s="48">
        <v>7</v>
      </c>
      <c r="K51" s="49">
        <f t="shared" si="7"/>
        <v>7.0000000000000007E-2</v>
      </c>
      <c r="L51" s="48" t="s">
        <v>5</v>
      </c>
    </row>
    <row r="52" spans="1:12" ht="27.6" x14ac:dyDescent="0.3">
      <c r="A52" s="43" t="str">
        <f t="shared" si="4"/>
        <v>русский язык</v>
      </c>
      <c r="B52" s="43">
        <v>4</v>
      </c>
      <c r="C52" s="44">
        <f t="shared" si="5"/>
        <v>38</v>
      </c>
      <c r="D52" s="48" t="s">
        <v>326</v>
      </c>
      <c r="E52" s="46"/>
      <c r="F52" s="46"/>
      <c r="G52" s="46"/>
      <c r="H52" s="48">
        <f t="shared" si="6"/>
        <v>7</v>
      </c>
      <c r="I52" s="48" t="s">
        <v>291</v>
      </c>
      <c r="J52" s="48">
        <v>6</v>
      </c>
      <c r="K52" s="49">
        <f t="shared" si="7"/>
        <v>0.06</v>
      </c>
      <c r="L52" s="48" t="s">
        <v>5</v>
      </c>
    </row>
    <row r="53" spans="1:12" ht="27.6" x14ac:dyDescent="0.3">
      <c r="A53" s="43" t="str">
        <f t="shared" si="4"/>
        <v>русский язык</v>
      </c>
      <c r="B53" s="43">
        <v>4</v>
      </c>
      <c r="C53" s="44">
        <f t="shared" si="5"/>
        <v>39</v>
      </c>
      <c r="D53" s="48" t="s">
        <v>327</v>
      </c>
      <c r="E53" s="46"/>
      <c r="F53" s="46"/>
      <c r="G53" s="46"/>
      <c r="H53" s="48">
        <f t="shared" si="6"/>
        <v>7</v>
      </c>
      <c r="I53" s="48" t="s">
        <v>291</v>
      </c>
      <c r="J53" s="48">
        <v>4</v>
      </c>
      <c r="K53" s="49">
        <f t="shared" si="7"/>
        <v>0.04</v>
      </c>
      <c r="L53" s="48" t="s">
        <v>5</v>
      </c>
    </row>
    <row r="54" spans="1:12" ht="27.6" x14ac:dyDescent="0.3">
      <c r="A54" s="43" t="str">
        <f t="shared" si="4"/>
        <v>русский язык</v>
      </c>
      <c r="B54" s="43">
        <v>4</v>
      </c>
      <c r="C54" s="44">
        <f t="shared" si="5"/>
        <v>40</v>
      </c>
      <c r="D54" s="48" t="s">
        <v>328</v>
      </c>
      <c r="E54" s="46"/>
      <c r="F54" s="46"/>
      <c r="G54" s="46"/>
      <c r="H54" s="48">
        <f t="shared" si="6"/>
        <v>7</v>
      </c>
      <c r="I54" s="48" t="s">
        <v>291</v>
      </c>
      <c r="J54" s="48">
        <v>4</v>
      </c>
      <c r="K54" s="49">
        <f t="shared" si="7"/>
        <v>0.04</v>
      </c>
      <c r="L54" s="48" t="s">
        <v>5</v>
      </c>
    </row>
    <row r="55" spans="1:12" ht="27.6" x14ac:dyDescent="0.3">
      <c r="A55" s="43" t="str">
        <f t="shared" si="4"/>
        <v>русский язык</v>
      </c>
      <c r="B55" s="43">
        <v>4</v>
      </c>
      <c r="C55" s="44">
        <f t="shared" si="5"/>
        <v>41</v>
      </c>
      <c r="D55" s="48" t="s">
        <v>329</v>
      </c>
      <c r="E55" s="46"/>
      <c r="F55" s="46"/>
      <c r="G55" s="46"/>
      <c r="H55" s="48">
        <f t="shared" si="6"/>
        <v>7</v>
      </c>
      <c r="I55" s="48" t="s">
        <v>287</v>
      </c>
      <c r="J55" s="48">
        <v>4</v>
      </c>
      <c r="K55" s="49">
        <f t="shared" si="7"/>
        <v>0.04</v>
      </c>
      <c r="L55" s="48" t="s">
        <v>5</v>
      </c>
    </row>
    <row r="56" spans="1:12" ht="27.6" x14ac:dyDescent="0.3">
      <c r="A56" s="43" t="str">
        <f t="shared" si="4"/>
        <v>русский язык</v>
      </c>
      <c r="B56" s="43">
        <v>4</v>
      </c>
      <c r="C56" s="44">
        <f t="shared" si="5"/>
        <v>42</v>
      </c>
      <c r="D56" s="48" t="s">
        <v>330</v>
      </c>
      <c r="E56" s="46"/>
      <c r="F56" s="46"/>
      <c r="G56" s="46"/>
      <c r="H56" s="48">
        <f t="shared" si="6"/>
        <v>7</v>
      </c>
      <c r="I56" s="48" t="s">
        <v>291</v>
      </c>
      <c r="J56" s="48">
        <v>2</v>
      </c>
      <c r="K56" s="49">
        <f t="shared" si="7"/>
        <v>0.02</v>
      </c>
      <c r="L56" s="48" t="s">
        <v>5</v>
      </c>
    </row>
    <row r="60" spans="1:12" ht="15.6" x14ac:dyDescent="0.3">
      <c r="D60" s="50"/>
      <c r="E60" s="50"/>
      <c r="F60" s="51"/>
      <c r="G60" s="51"/>
      <c r="H60" s="51"/>
      <c r="I60" s="38"/>
      <c r="J60" s="36"/>
      <c r="K60" s="36"/>
      <c r="L60" s="52"/>
    </row>
    <row r="61" spans="1:12" ht="15.6" x14ac:dyDescent="0.3">
      <c r="D61" s="34" t="s">
        <v>106</v>
      </c>
      <c r="F61" s="53"/>
      <c r="G61" s="54"/>
      <c r="H61" s="54" t="s">
        <v>204</v>
      </c>
      <c r="I61" s="55"/>
      <c r="J61" s="54"/>
      <c r="K61" s="56"/>
      <c r="L61" s="57"/>
    </row>
    <row r="62" spans="1:12" x14ac:dyDescent="0.3">
      <c r="D62" s="36"/>
      <c r="E62" s="36"/>
      <c r="F62" s="58" t="s">
        <v>107</v>
      </c>
      <c r="G62" s="77" t="s">
        <v>108</v>
      </c>
      <c r="H62" s="77"/>
      <c r="I62" s="77"/>
      <c r="J62" s="77"/>
      <c r="K62" s="59"/>
      <c r="L62" s="36"/>
    </row>
    <row r="63" spans="1:12" ht="15.6" x14ac:dyDescent="0.3">
      <c r="D63" s="34" t="s">
        <v>109</v>
      </c>
      <c r="F63" s="53"/>
      <c r="G63" s="54"/>
      <c r="H63" s="54" t="s">
        <v>466</v>
      </c>
      <c r="I63" s="55"/>
      <c r="J63" s="54"/>
      <c r="K63" s="56"/>
      <c r="L63" s="57"/>
    </row>
    <row r="64" spans="1:12" x14ac:dyDescent="0.3">
      <c r="F64" s="58" t="s">
        <v>107</v>
      </c>
      <c r="G64" s="77" t="s">
        <v>108</v>
      </c>
      <c r="H64" s="77"/>
      <c r="I64" s="77"/>
      <c r="J64" s="77"/>
      <c r="K64" s="59"/>
    </row>
    <row r="65" spans="6:11" x14ac:dyDescent="0.3">
      <c r="F65" s="59"/>
      <c r="G65" s="59"/>
      <c r="H65" s="59"/>
      <c r="I65" s="59"/>
      <c r="J65" s="59"/>
      <c r="K65" s="59"/>
    </row>
    <row r="91" ht="22.5" customHeight="1" x14ac:dyDescent="0.3"/>
  </sheetData>
  <autoFilter ref="A14:L56"/>
  <mergeCells count="12">
    <mergeCell ref="A1:L1"/>
    <mergeCell ref="A3:L3"/>
    <mergeCell ref="I5:L5"/>
    <mergeCell ref="I6:L6"/>
    <mergeCell ref="I7:L7"/>
    <mergeCell ref="G62:J62"/>
    <mergeCell ref="G64:J64"/>
    <mergeCell ref="I8:L8"/>
    <mergeCell ref="D11:E11"/>
    <mergeCell ref="F11:G11"/>
    <mergeCell ref="D12:E12"/>
    <mergeCell ref="F12:G12"/>
  </mergeCells>
  <pageMargins left="0.7" right="0.7" top="0.75" bottom="0.75" header="0.51180555555555496" footer="0.51180555555555496"/>
  <pageSetup paperSize="9" scale="51" firstPageNumber="0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110"/>
  <sheetViews>
    <sheetView view="pageBreakPreview" zoomScale="65" zoomScaleNormal="40" zoomScalePageLayoutView="65" workbookViewId="0">
      <selection activeCell="E15" sqref="E15:G76"/>
    </sheetView>
  </sheetViews>
  <sheetFormatPr defaultColWidth="9" defaultRowHeight="14.4" x14ac:dyDescent="0.3"/>
  <cols>
    <col min="1" max="1" width="9.5546875" customWidth="1"/>
    <col min="2" max="2" width="9.109375" customWidth="1"/>
    <col min="3" max="3" width="4.44140625" customWidth="1"/>
    <col min="4" max="7" width="16.6640625" customWidth="1"/>
    <col min="8" max="8" width="16.5546875" customWidth="1"/>
    <col min="9" max="9" width="14.109375" style="3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82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.6" x14ac:dyDescent="0.3">
      <c r="D2" s="33"/>
      <c r="E2" s="33"/>
      <c r="F2" s="33"/>
      <c r="G2" s="33"/>
      <c r="H2" s="33"/>
      <c r="I2" s="33"/>
      <c r="J2" s="33"/>
      <c r="K2" s="33"/>
      <c r="L2" s="33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.6" x14ac:dyDescent="0.3">
      <c r="A3" s="83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5" spans="1:26" ht="15.6" x14ac:dyDescent="0.3">
      <c r="D5" s="34" t="s">
        <v>9</v>
      </c>
      <c r="E5" s="34"/>
      <c r="F5" s="34"/>
      <c r="G5" s="34"/>
      <c r="H5" s="35"/>
      <c r="I5" s="84" t="s">
        <v>10</v>
      </c>
      <c r="J5" s="84"/>
      <c r="K5" s="84"/>
      <c r="L5" s="84"/>
    </row>
    <row r="6" spans="1:26" x14ac:dyDescent="0.3">
      <c r="D6" s="36"/>
      <c r="E6" s="36"/>
      <c r="F6" s="36"/>
      <c r="G6" s="36"/>
      <c r="H6" s="36"/>
      <c r="I6" s="78" t="s">
        <v>11</v>
      </c>
      <c r="J6" s="78"/>
      <c r="K6" s="78"/>
      <c r="L6" s="78"/>
    </row>
    <row r="7" spans="1:26" ht="15.6" x14ac:dyDescent="0.3">
      <c r="D7" s="36"/>
      <c r="E7" s="36"/>
      <c r="F7" s="36"/>
      <c r="G7" s="37"/>
      <c r="H7" s="37"/>
      <c r="I7" s="84">
        <v>8</v>
      </c>
      <c r="J7" s="84"/>
      <c r="K7" s="84"/>
      <c r="L7" s="84"/>
    </row>
    <row r="8" spans="1:26" x14ac:dyDescent="0.3">
      <c r="D8" s="36"/>
      <c r="E8" s="36"/>
      <c r="F8" s="36"/>
      <c r="G8" s="36"/>
      <c r="H8" s="36"/>
      <c r="I8" s="78" t="s">
        <v>12</v>
      </c>
      <c r="J8" s="78"/>
      <c r="K8" s="78"/>
      <c r="L8" s="78"/>
    </row>
    <row r="10" spans="1:26" x14ac:dyDescent="0.3">
      <c r="D10" s="36"/>
      <c r="E10" s="36"/>
      <c r="F10" s="36"/>
      <c r="G10" s="36"/>
      <c r="H10" s="36"/>
      <c r="I10" s="38"/>
      <c r="J10" s="36"/>
      <c r="K10" s="36"/>
      <c r="L10" s="36"/>
    </row>
    <row r="11" spans="1:26" ht="15.6" x14ac:dyDescent="0.3">
      <c r="D11" s="79" t="s">
        <v>13</v>
      </c>
      <c r="E11" s="79"/>
      <c r="F11" s="80">
        <v>45561</v>
      </c>
      <c r="G11" s="80"/>
      <c r="H11" s="39"/>
      <c r="I11" s="38"/>
      <c r="J11" s="36"/>
      <c r="K11" s="36"/>
      <c r="L11" s="36"/>
    </row>
    <row r="12" spans="1:26" ht="15.6" x14ac:dyDescent="0.3">
      <c r="D12" s="79" t="s">
        <v>14</v>
      </c>
      <c r="E12" s="79"/>
      <c r="F12" s="81">
        <v>100</v>
      </c>
      <c r="G12" s="81"/>
      <c r="H12" s="40"/>
      <c r="J12" s="41"/>
      <c r="K12" s="41"/>
      <c r="L12" s="41"/>
    </row>
    <row r="13" spans="1:26" x14ac:dyDescent="0.3">
      <c r="D13" s="36"/>
      <c r="E13" s="36"/>
      <c r="F13" s="36"/>
      <c r="G13" s="36"/>
      <c r="H13" s="36"/>
      <c r="I13" s="38"/>
      <c r="J13" s="36"/>
      <c r="K13" s="36"/>
      <c r="L13" s="36"/>
    </row>
    <row r="14" spans="1:26" ht="41.4" x14ac:dyDescent="0.3">
      <c r="A14" s="42" t="s">
        <v>15</v>
      </c>
      <c r="B14" s="42" t="s">
        <v>1</v>
      </c>
      <c r="C14" s="42" t="s">
        <v>110</v>
      </c>
      <c r="D14" s="42" t="s">
        <v>16</v>
      </c>
      <c r="E14" s="42" t="s">
        <v>17</v>
      </c>
      <c r="F14" s="42" t="s">
        <v>18</v>
      </c>
      <c r="G14" s="42" t="s">
        <v>19</v>
      </c>
      <c r="H14" s="42" t="s">
        <v>20</v>
      </c>
      <c r="I14" s="42" t="s">
        <v>21</v>
      </c>
      <c r="J14" s="42" t="s">
        <v>22</v>
      </c>
      <c r="K14" s="42" t="s">
        <v>23</v>
      </c>
      <c r="L14" s="42" t="s">
        <v>2</v>
      </c>
    </row>
    <row r="15" spans="1:26" ht="27.6" x14ac:dyDescent="0.3">
      <c r="A15" s="43" t="str">
        <f t="shared" ref="A15:A46" si="0">$I$5</f>
        <v>русский язык</v>
      </c>
      <c r="B15" s="43">
        <v>4</v>
      </c>
      <c r="C15" s="44">
        <f t="shared" ref="C15:C46" si="1">ROW(B15)-14</f>
        <v>1</v>
      </c>
      <c r="D15" s="48" t="s">
        <v>346</v>
      </c>
      <c r="E15" s="46"/>
      <c r="F15" s="46"/>
      <c r="G15" s="46"/>
      <c r="H15" s="48">
        <f t="shared" ref="H15:H46" si="2">$I$7</f>
        <v>8</v>
      </c>
      <c r="I15" s="65" t="s">
        <v>347</v>
      </c>
      <c r="J15" s="48">
        <v>48</v>
      </c>
      <c r="K15" s="49">
        <f t="shared" ref="K15:K46" si="3">J15/$F$12</f>
        <v>0.48</v>
      </c>
      <c r="L15" s="48" t="s">
        <v>4</v>
      </c>
    </row>
    <row r="16" spans="1:26" ht="27.6" x14ac:dyDescent="0.3">
      <c r="A16" s="43" t="str">
        <f t="shared" si="0"/>
        <v>русский язык</v>
      </c>
      <c r="B16" s="43">
        <v>4</v>
      </c>
      <c r="C16" s="44">
        <f t="shared" si="1"/>
        <v>2</v>
      </c>
      <c r="D16" s="48" t="s">
        <v>348</v>
      </c>
      <c r="E16" s="46"/>
      <c r="F16" s="46"/>
      <c r="G16" s="46"/>
      <c r="H16" s="48">
        <f t="shared" si="2"/>
        <v>8</v>
      </c>
      <c r="I16" s="48" t="s">
        <v>347</v>
      </c>
      <c r="J16" s="48">
        <v>45</v>
      </c>
      <c r="K16" s="49">
        <f t="shared" si="3"/>
        <v>0.45</v>
      </c>
      <c r="L16" s="48" t="s">
        <v>4</v>
      </c>
    </row>
    <row r="17" spans="1:12" ht="27.6" x14ac:dyDescent="0.3">
      <c r="A17" s="43" t="str">
        <f t="shared" si="0"/>
        <v>русский язык</v>
      </c>
      <c r="B17" s="43">
        <v>4</v>
      </c>
      <c r="C17" s="44">
        <f t="shared" si="1"/>
        <v>3</v>
      </c>
      <c r="D17" s="48" t="s">
        <v>349</v>
      </c>
      <c r="E17" s="46"/>
      <c r="F17" s="46"/>
      <c r="G17" s="46"/>
      <c r="H17" s="48">
        <f t="shared" si="2"/>
        <v>8</v>
      </c>
      <c r="I17" s="48" t="s">
        <v>347</v>
      </c>
      <c r="J17" s="48">
        <v>43</v>
      </c>
      <c r="K17" s="49">
        <f t="shared" si="3"/>
        <v>0.43</v>
      </c>
      <c r="L17" s="48" t="s">
        <v>4</v>
      </c>
    </row>
    <row r="18" spans="1:12" ht="27.6" x14ac:dyDescent="0.3">
      <c r="A18" s="43" t="str">
        <f t="shared" si="0"/>
        <v>русский язык</v>
      </c>
      <c r="B18" s="43">
        <v>4</v>
      </c>
      <c r="C18" s="44">
        <f t="shared" si="1"/>
        <v>4</v>
      </c>
      <c r="D18" s="48" t="s">
        <v>350</v>
      </c>
      <c r="E18" s="46"/>
      <c r="F18" s="46"/>
      <c r="G18" s="46"/>
      <c r="H18" s="48">
        <f t="shared" si="2"/>
        <v>8</v>
      </c>
      <c r="I18" s="48" t="s">
        <v>351</v>
      </c>
      <c r="J18" s="48">
        <v>42</v>
      </c>
      <c r="K18" s="49">
        <f t="shared" si="3"/>
        <v>0.42</v>
      </c>
      <c r="L18" s="48" t="s">
        <v>5</v>
      </c>
    </row>
    <row r="19" spans="1:12" ht="27.6" x14ac:dyDescent="0.3">
      <c r="A19" s="43" t="str">
        <f t="shared" si="0"/>
        <v>русский язык</v>
      </c>
      <c r="B19" s="43">
        <v>4</v>
      </c>
      <c r="C19" s="44">
        <f t="shared" si="1"/>
        <v>5</v>
      </c>
      <c r="D19" s="48" t="s">
        <v>384</v>
      </c>
      <c r="E19" s="46"/>
      <c r="F19" s="46"/>
      <c r="G19" s="46"/>
      <c r="H19" s="48">
        <f t="shared" si="2"/>
        <v>8</v>
      </c>
      <c r="I19" s="65" t="s">
        <v>347</v>
      </c>
      <c r="J19" s="48">
        <v>39</v>
      </c>
      <c r="K19" s="49">
        <f t="shared" si="3"/>
        <v>0.39</v>
      </c>
      <c r="L19" s="48" t="s">
        <v>5</v>
      </c>
    </row>
    <row r="20" spans="1:12" ht="27.6" x14ac:dyDescent="0.3">
      <c r="A20" s="43" t="str">
        <f t="shared" si="0"/>
        <v>русский язык</v>
      </c>
      <c r="B20" s="43">
        <v>4</v>
      </c>
      <c r="C20" s="44">
        <f t="shared" si="1"/>
        <v>6</v>
      </c>
      <c r="D20" s="48" t="s">
        <v>391</v>
      </c>
      <c r="E20" s="46"/>
      <c r="F20" s="46"/>
      <c r="G20" s="46"/>
      <c r="H20" s="48">
        <f t="shared" si="2"/>
        <v>8</v>
      </c>
      <c r="I20" s="48" t="s">
        <v>347</v>
      </c>
      <c r="J20" s="48">
        <v>38</v>
      </c>
      <c r="K20" s="49">
        <f t="shared" si="3"/>
        <v>0.38</v>
      </c>
      <c r="L20" s="48" t="s">
        <v>5</v>
      </c>
    </row>
    <row r="21" spans="1:12" ht="27.6" x14ac:dyDescent="0.3">
      <c r="A21" s="43" t="str">
        <f t="shared" si="0"/>
        <v>русский язык</v>
      </c>
      <c r="B21" s="43">
        <v>4</v>
      </c>
      <c r="C21" s="44">
        <f t="shared" si="1"/>
        <v>7</v>
      </c>
      <c r="D21" s="48" t="s">
        <v>360</v>
      </c>
      <c r="E21" s="46"/>
      <c r="F21" s="46"/>
      <c r="G21" s="46"/>
      <c r="H21" s="48">
        <f t="shared" si="2"/>
        <v>8</v>
      </c>
      <c r="I21" s="48" t="s">
        <v>351</v>
      </c>
      <c r="J21" s="48">
        <v>37</v>
      </c>
      <c r="K21" s="49">
        <f t="shared" si="3"/>
        <v>0.37</v>
      </c>
      <c r="L21" s="48" t="s">
        <v>5</v>
      </c>
    </row>
    <row r="22" spans="1:12" ht="27.6" x14ac:dyDescent="0.3">
      <c r="A22" s="43" t="str">
        <f t="shared" si="0"/>
        <v>русский язык</v>
      </c>
      <c r="B22" s="43">
        <v>4</v>
      </c>
      <c r="C22" s="44">
        <f t="shared" si="1"/>
        <v>8</v>
      </c>
      <c r="D22" s="48" t="s">
        <v>402</v>
      </c>
      <c r="E22" s="46"/>
      <c r="F22" s="46"/>
      <c r="G22" s="46"/>
      <c r="H22" s="48">
        <f t="shared" si="2"/>
        <v>8</v>
      </c>
      <c r="I22" s="48" t="s">
        <v>394</v>
      </c>
      <c r="J22" s="48">
        <v>37</v>
      </c>
      <c r="K22" s="49">
        <f t="shared" si="3"/>
        <v>0.37</v>
      </c>
      <c r="L22" s="48" t="s">
        <v>5</v>
      </c>
    </row>
    <row r="23" spans="1:12" ht="27.6" x14ac:dyDescent="0.3">
      <c r="A23" s="43" t="str">
        <f t="shared" si="0"/>
        <v>русский язык</v>
      </c>
      <c r="B23" s="43">
        <v>4</v>
      </c>
      <c r="C23" s="44">
        <f t="shared" si="1"/>
        <v>9</v>
      </c>
      <c r="D23" s="48" t="s">
        <v>362</v>
      </c>
      <c r="E23" s="46"/>
      <c r="F23" s="46"/>
      <c r="G23" s="46"/>
      <c r="H23" s="48">
        <f t="shared" si="2"/>
        <v>8</v>
      </c>
      <c r="I23" s="48" t="s">
        <v>351</v>
      </c>
      <c r="J23" s="48">
        <v>36</v>
      </c>
      <c r="K23" s="49">
        <f t="shared" si="3"/>
        <v>0.36</v>
      </c>
      <c r="L23" s="48" t="s">
        <v>5</v>
      </c>
    </row>
    <row r="24" spans="1:12" ht="27.6" x14ac:dyDescent="0.3">
      <c r="A24" s="43" t="str">
        <f t="shared" si="0"/>
        <v>русский язык</v>
      </c>
      <c r="B24" s="43">
        <v>4</v>
      </c>
      <c r="C24" s="44">
        <f t="shared" si="1"/>
        <v>10</v>
      </c>
      <c r="D24" s="48" t="s">
        <v>368</v>
      </c>
      <c r="E24" s="46"/>
      <c r="F24" s="46"/>
      <c r="G24" s="46"/>
      <c r="H24" s="48">
        <f t="shared" si="2"/>
        <v>8</v>
      </c>
      <c r="I24" s="48" t="s">
        <v>351</v>
      </c>
      <c r="J24" s="48">
        <v>36</v>
      </c>
      <c r="K24" s="49">
        <f t="shared" si="3"/>
        <v>0.36</v>
      </c>
      <c r="L24" s="48" t="s">
        <v>5</v>
      </c>
    </row>
    <row r="25" spans="1:12" ht="27.6" x14ac:dyDescent="0.3">
      <c r="A25" s="43" t="str">
        <f t="shared" si="0"/>
        <v>русский язык</v>
      </c>
      <c r="B25" s="43">
        <v>4</v>
      </c>
      <c r="C25" s="44">
        <f t="shared" si="1"/>
        <v>11</v>
      </c>
      <c r="D25" s="48" t="s">
        <v>385</v>
      </c>
      <c r="E25" s="46"/>
      <c r="F25" s="46"/>
      <c r="G25" s="46"/>
      <c r="H25" s="48">
        <f t="shared" si="2"/>
        <v>8</v>
      </c>
      <c r="I25" s="64" t="s">
        <v>347</v>
      </c>
      <c r="J25" s="48">
        <v>36</v>
      </c>
      <c r="K25" s="49">
        <f t="shared" si="3"/>
        <v>0.36</v>
      </c>
      <c r="L25" s="48" t="s">
        <v>5</v>
      </c>
    </row>
    <row r="26" spans="1:12" ht="27.6" x14ac:dyDescent="0.3">
      <c r="A26" s="43" t="str">
        <f t="shared" si="0"/>
        <v>русский язык</v>
      </c>
      <c r="B26" s="43">
        <v>4</v>
      </c>
      <c r="C26" s="44">
        <f t="shared" si="1"/>
        <v>12</v>
      </c>
      <c r="D26" s="48" t="s">
        <v>392</v>
      </c>
      <c r="E26" s="46"/>
      <c r="F26" s="46"/>
      <c r="G26" s="46"/>
      <c r="H26" s="48">
        <f t="shared" si="2"/>
        <v>8</v>
      </c>
      <c r="I26" s="65" t="s">
        <v>347</v>
      </c>
      <c r="J26" s="48">
        <v>36</v>
      </c>
      <c r="K26" s="49">
        <f t="shared" si="3"/>
        <v>0.36</v>
      </c>
      <c r="L26" s="48" t="s">
        <v>5</v>
      </c>
    </row>
    <row r="27" spans="1:12" ht="27.6" x14ac:dyDescent="0.3">
      <c r="A27" s="43" t="str">
        <f t="shared" si="0"/>
        <v>русский язык</v>
      </c>
      <c r="B27" s="43">
        <v>4</v>
      </c>
      <c r="C27" s="44">
        <f t="shared" si="1"/>
        <v>13</v>
      </c>
      <c r="D27" s="48" t="s">
        <v>379</v>
      </c>
      <c r="E27" s="46"/>
      <c r="F27" s="46"/>
      <c r="G27" s="46"/>
      <c r="H27" s="48">
        <f t="shared" si="2"/>
        <v>8</v>
      </c>
      <c r="I27" s="64" t="s">
        <v>347</v>
      </c>
      <c r="J27" s="48">
        <v>35</v>
      </c>
      <c r="K27" s="49">
        <f t="shared" si="3"/>
        <v>0.35</v>
      </c>
      <c r="L27" s="48" t="s">
        <v>5</v>
      </c>
    </row>
    <row r="28" spans="1:12" ht="27.6" x14ac:dyDescent="0.3">
      <c r="A28" s="43" t="str">
        <f t="shared" si="0"/>
        <v>русский язык</v>
      </c>
      <c r="B28" s="43">
        <v>4</v>
      </c>
      <c r="C28" s="44">
        <f t="shared" si="1"/>
        <v>14</v>
      </c>
      <c r="D28" s="48" t="s">
        <v>383</v>
      </c>
      <c r="E28" s="46"/>
      <c r="F28" s="46"/>
      <c r="G28" s="46"/>
      <c r="H28" s="48">
        <f t="shared" si="2"/>
        <v>8</v>
      </c>
      <c r="I28" s="48" t="s">
        <v>347</v>
      </c>
      <c r="J28" s="48">
        <v>34</v>
      </c>
      <c r="K28" s="49">
        <f t="shared" si="3"/>
        <v>0.34</v>
      </c>
      <c r="L28" s="48" t="s">
        <v>5</v>
      </c>
    </row>
    <row r="29" spans="1:12" ht="27.6" x14ac:dyDescent="0.3">
      <c r="A29" s="43" t="str">
        <f t="shared" si="0"/>
        <v>русский язык</v>
      </c>
      <c r="B29" s="43">
        <v>4</v>
      </c>
      <c r="C29" s="44">
        <f t="shared" si="1"/>
        <v>15</v>
      </c>
      <c r="D29" s="48" t="s">
        <v>388</v>
      </c>
      <c r="E29" s="46"/>
      <c r="F29" s="46"/>
      <c r="G29" s="46"/>
      <c r="H29" s="48">
        <f t="shared" si="2"/>
        <v>8</v>
      </c>
      <c r="I29" s="48" t="s">
        <v>347</v>
      </c>
      <c r="J29" s="48">
        <v>34</v>
      </c>
      <c r="K29" s="49">
        <f t="shared" si="3"/>
        <v>0.34</v>
      </c>
      <c r="L29" s="48" t="s">
        <v>5</v>
      </c>
    </row>
    <row r="30" spans="1:12" ht="27.6" x14ac:dyDescent="0.3">
      <c r="A30" s="43" t="str">
        <f t="shared" si="0"/>
        <v>русский язык</v>
      </c>
      <c r="B30" s="43">
        <v>4</v>
      </c>
      <c r="C30" s="44">
        <f t="shared" si="1"/>
        <v>16</v>
      </c>
      <c r="D30" s="48" t="s">
        <v>359</v>
      </c>
      <c r="E30" s="46"/>
      <c r="F30" s="46"/>
      <c r="G30" s="46"/>
      <c r="H30" s="48">
        <f t="shared" si="2"/>
        <v>8</v>
      </c>
      <c r="I30" s="48" t="s">
        <v>351</v>
      </c>
      <c r="J30" s="48">
        <v>33</v>
      </c>
      <c r="K30" s="49">
        <f t="shared" si="3"/>
        <v>0.33</v>
      </c>
      <c r="L30" s="48" t="s">
        <v>5</v>
      </c>
    </row>
    <row r="31" spans="1:12" ht="27.6" x14ac:dyDescent="0.3">
      <c r="A31" s="43" t="str">
        <f t="shared" si="0"/>
        <v>русский язык</v>
      </c>
      <c r="B31" s="43">
        <v>4</v>
      </c>
      <c r="C31" s="44">
        <f t="shared" si="1"/>
        <v>17</v>
      </c>
      <c r="D31" s="48" t="s">
        <v>408</v>
      </c>
      <c r="E31" s="46"/>
      <c r="F31" s="46"/>
      <c r="G31" s="46"/>
      <c r="H31" s="48">
        <f t="shared" si="2"/>
        <v>8</v>
      </c>
      <c r="I31" s="64" t="s">
        <v>394</v>
      </c>
      <c r="J31" s="48">
        <v>33</v>
      </c>
      <c r="K31" s="49">
        <f t="shared" si="3"/>
        <v>0.33</v>
      </c>
      <c r="L31" s="48" t="s">
        <v>5</v>
      </c>
    </row>
    <row r="32" spans="1:12" ht="27.6" x14ac:dyDescent="0.3">
      <c r="A32" s="43" t="str">
        <f t="shared" si="0"/>
        <v>русский язык</v>
      </c>
      <c r="B32" s="43">
        <v>4</v>
      </c>
      <c r="C32" s="44">
        <f t="shared" si="1"/>
        <v>18</v>
      </c>
      <c r="D32" s="48" t="s">
        <v>376</v>
      </c>
      <c r="E32" s="46"/>
      <c r="F32" s="46"/>
      <c r="G32" s="46"/>
      <c r="H32" s="48">
        <f t="shared" si="2"/>
        <v>8</v>
      </c>
      <c r="I32" s="65" t="s">
        <v>347</v>
      </c>
      <c r="J32" s="48">
        <v>32</v>
      </c>
      <c r="K32" s="49">
        <f t="shared" si="3"/>
        <v>0.32</v>
      </c>
      <c r="L32" s="48" t="s">
        <v>5</v>
      </c>
    </row>
    <row r="33" spans="1:12" ht="27.6" x14ac:dyDescent="0.3">
      <c r="A33" s="43" t="str">
        <f t="shared" si="0"/>
        <v>русский язык</v>
      </c>
      <c r="B33" s="43">
        <v>4</v>
      </c>
      <c r="C33" s="44">
        <f t="shared" si="1"/>
        <v>19</v>
      </c>
      <c r="D33" s="48" t="s">
        <v>386</v>
      </c>
      <c r="E33" s="46"/>
      <c r="F33" s="46"/>
      <c r="G33" s="46"/>
      <c r="H33" s="48">
        <f t="shared" si="2"/>
        <v>8</v>
      </c>
      <c r="I33" s="65" t="s">
        <v>347</v>
      </c>
      <c r="J33" s="48">
        <v>32</v>
      </c>
      <c r="K33" s="49">
        <f t="shared" si="3"/>
        <v>0.32</v>
      </c>
      <c r="L33" s="48" t="s">
        <v>5</v>
      </c>
    </row>
    <row r="34" spans="1:12" ht="27.6" x14ac:dyDescent="0.3">
      <c r="A34" s="43" t="str">
        <f t="shared" si="0"/>
        <v>русский язык</v>
      </c>
      <c r="B34" s="43">
        <v>4</v>
      </c>
      <c r="C34" s="44">
        <f t="shared" si="1"/>
        <v>20</v>
      </c>
      <c r="D34" s="48" t="s">
        <v>393</v>
      </c>
      <c r="E34" s="46"/>
      <c r="F34" s="46"/>
      <c r="G34" s="46"/>
      <c r="H34" s="48">
        <f t="shared" si="2"/>
        <v>8</v>
      </c>
      <c r="I34" s="64" t="s">
        <v>394</v>
      </c>
      <c r="J34" s="48">
        <v>32</v>
      </c>
      <c r="K34" s="49">
        <f t="shared" si="3"/>
        <v>0.32</v>
      </c>
      <c r="L34" s="48" t="s">
        <v>5</v>
      </c>
    </row>
    <row r="35" spans="1:12" ht="27.6" x14ac:dyDescent="0.3">
      <c r="A35" s="43" t="str">
        <f t="shared" si="0"/>
        <v>русский язык</v>
      </c>
      <c r="B35" s="43">
        <v>4</v>
      </c>
      <c r="C35" s="44">
        <f t="shared" si="1"/>
        <v>21</v>
      </c>
      <c r="D35" s="48" t="s">
        <v>401</v>
      </c>
      <c r="E35" s="46"/>
      <c r="F35" s="46"/>
      <c r="G35" s="46"/>
      <c r="H35" s="48">
        <f t="shared" si="2"/>
        <v>8</v>
      </c>
      <c r="I35" s="48" t="s">
        <v>394</v>
      </c>
      <c r="J35" s="48">
        <v>32</v>
      </c>
      <c r="K35" s="49">
        <f t="shared" si="3"/>
        <v>0.32</v>
      </c>
      <c r="L35" s="48" t="s">
        <v>5</v>
      </c>
    </row>
    <row r="36" spans="1:12" ht="27.6" x14ac:dyDescent="0.3">
      <c r="A36" s="43" t="str">
        <f t="shared" si="0"/>
        <v>русский язык</v>
      </c>
      <c r="B36" s="43">
        <v>4</v>
      </c>
      <c r="C36" s="44">
        <f t="shared" si="1"/>
        <v>22</v>
      </c>
      <c r="D36" s="48" t="s">
        <v>405</v>
      </c>
      <c r="E36" s="46"/>
      <c r="F36" s="46"/>
      <c r="G36" s="46"/>
      <c r="H36" s="48">
        <f t="shared" si="2"/>
        <v>8</v>
      </c>
      <c r="I36" s="48" t="s">
        <v>394</v>
      </c>
      <c r="J36" s="48">
        <v>32</v>
      </c>
      <c r="K36" s="49">
        <f t="shared" si="3"/>
        <v>0.32</v>
      </c>
      <c r="L36" s="48" t="s">
        <v>5</v>
      </c>
    </row>
    <row r="37" spans="1:12" ht="27.6" x14ac:dyDescent="0.3">
      <c r="A37" s="43" t="str">
        <f t="shared" si="0"/>
        <v>русский язык</v>
      </c>
      <c r="B37" s="43">
        <v>4</v>
      </c>
      <c r="C37" s="44">
        <f t="shared" si="1"/>
        <v>23</v>
      </c>
      <c r="D37" s="48" t="s">
        <v>364</v>
      </c>
      <c r="E37" s="46"/>
      <c r="F37" s="46"/>
      <c r="G37" s="46"/>
      <c r="H37" s="48">
        <f t="shared" si="2"/>
        <v>8</v>
      </c>
      <c r="I37" s="64" t="s">
        <v>351</v>
      </c>
      <c r="J37" s="48">
        <v>30</v>
      </c>
      <c r="K37" s="49">
        <f t="shared" si="3"/>
        <v>0.3</v>
      </c>
      <c r="L37" s="48" t="s">
        <v>5</v>
      </c>
    </row>
    <row r="38" spans="1:12" ht="27.6" x14ac:dyDescent="0.3">
      <c r="A38" s="43" t="str">
        <f t="shared" si="0"/>
        <v>русский язык</v>
      </c>
      <c r="B38" s="43">
        <v>4</v>
      </c>
      <c r="C38" s="44">
        <f t="shared" si="1"/>
        <v>24</v>
      </c>
      <c r="D38" s="48" t="s">
        <v>400</v>
      </c>
      <c r="E38" s="46"/>
      <c r="F38" s="46"/>
      <c r="G38" s="46"/>
      <c r="H38" s="48">
        <f t="shared" si="2"/>
        <v>8</v>
      </c>
      <c r="I38" s="48" t="s">
        <v>394</v>
      </c>
      <c r="J38" s="48">
        <v>30</v>
      </c>
      <c r="K38" s="49">
        <f t="shared" si="3"/>
        <v>0.3</v>
      </c>
      <c r="L38" s="48" t="s">
        <v>5</v>
      </c>
    </row>
    <row r="39" spans="1:12" ht="27.6" x14ac:dyDescent="0.3">
      <c r="A39" s="43" t="str">
        <f t="shared" si="0"/>
        <v>русский язык</v>
      </c>
      <c r="B39" s="43">
        <v>4</v>
      </c>
      <c r="C39" s="44">
        <f t="shared" si="1"/>
        <v>25</v>
      </c>
      <c r="D39" s="48" t="s">
        <v>366</v>
      </c>
      <c r="E39" s="46"/>
      <c r="F39" s="46"/>
      <c r="G39" s="46"/>
      <c r="H39" s="48">
        <f t="shared" si="2"/>
        <v>8</v>
      </c>
      <c r="I39" s="48" t="s">
        <v>351</v>
      </c>
      <c r="J39" s="48">
        <v>29</v>
      </c>
      <c r="K39" s="49">
        <f t="shared" si="3"/>
        <v>0.28999999999999998</v>
      </c>
      <c r="L39" s="48" t="s">
        <v>5</v>
      </c>
    </row>
    <row r="40" spans="1:12" ht="27.6" x14ac:dyDescent="0.3">
      <c r="A40" s="43" t="str">
        <f t="shared" si="0"/>
        <v>русский язык</v>
      </c>
      <c r="B40" s="43">
        <v>4</v>
      </c>
      <c r="C40" s="44">
        <f t="shared" si="1"/>
        <v>26</v>
      </c>
      <c r="D40" s="48" t="s">
        <v>352</v>
      </c>
      <c r="E40" s="46"/>
      <c r="F40" s="46"/>
      <c r="G40" s="46"/>
      <c r="H40" s="48">
        <f t="shared" si="2"/>
        <v>8</v>
      </c>
      <c r="I40" s="62" t="s">
        <v>351</v>
      </c>
      <c r="J40" s="48">
        <v>28</v>
      </c>
      <c r="K40" s="49">
        <f t="shared" si="3"/>
        <v>0.28000000000000003</v>
      </c>
      <c r="L40" s="48" t="s">
        <v>5</v>
      </c>
    </row>
    <row r="41" spans="1:12" ht="27.6" x14ac:dyDescent="0.3">
      <c r="A41" s="43" t="str">
        <f t="shared" si="0"/>
        <v>русский язык</v>
      </c>
      <c r="B41" s="43">
        <v>4</v>
      </c>
      <c r="C41" s="44">
        <f t="shared" si="1"/>
        <v>27</v>
      </c>
      <c r="D41" s="48" t="s">
        <v>389</v>
      </c>
      <c r="E41" s="46"/>
      <c r="F41" s="46"/>
      <c r="G41" s="46"/>
      <c r="H41" s="48">
        <f t="shared" si="2"/>
        <v>8</v>
      </c>
      <c r="I41" s="65" t="s">
        <v>347</v>
      </c>
      <c r="J41" s="48">
        <v>28</v>
      </c>
      <c r="K41" s="49">
        <f t="shared" si="3"/>
        <v>0.28000000000000003</v>
      </c>
      <c r="L41" s="48" t="s">
        <v>5</v>
      </c>
    </row>
    <row r="42" spans="1:12" ht="27.6" x14ac:dyDescent="0.3">
      <c r="A42" s="43" t="str">
        <f t="shared" si="0"/>
        <v>русский язык</v>
      </c>
      <c r="B42" s="43">
        <v>4</v>
      </c>
      <c r="C42" s="44">
        <f t="shared" si="1"/>
        <v>28</v>
      </c>
      <c r="D42" s="48" t="s">
        <v>407</v>
      </c>
      <c r="E42" s="46"/>
      <c r="F42" s="46"/>
      <c r="G42" s="46"/>
      <c r="H42" s="48">
        <f t="shared" si="2"/>
        <v>8</v>
      </c>
      <c r="I42" s="64" t="s">
        <v>394</v>
      </c>
      <c r="J42" s="48">
        <v>28</v>
      </c>
      <c r="K42" s="49">
        <f t="shared" si="3"/>
        <v>0.28000000000000003</v>
      </c>
      <c r="L42" s="48" t="s">
        <v>5</v>
      </c>
    </row>
    <row r="43" spans="1:12" ht="27.6" x14ac:dyDescent="0.3">
      <c r="A43" s="43" t="str">
        <f t="shared" si="0"/>
        <v>русский язык</v>
      </c>
      <c r="B43" s="43">
        <v>4</v>
      </c>
      <c r="C43" s="44">
        <f t="shared" si="1"/>
        <v>29</v>
      </c>
      <c r="D43" s="48" t="s">
        <v>409</v>
      </c>
      <c r="E43" s="46"/>
      <c r="F43" s="46"/>
      <c r="G43" s="46"/>
      <c r="H43" s="48">
        <f t="shared" si="2"/>
        <v>8</v>
      </c>
      <c r="I43" s="48" t="s">
        <v>394</v>
      </c>
      <c r="J43" s="48">
        <v>28</v>
      </c>
      <c r="K43" s="49">
        <f t="shared" si="3"/>
        <v>0.28000000000000003</v>
      </c>
      <c r="L43" s="48" t="s">
        <v>5</v>
      </c>
    </row>
    <row r="44" spans="1:12" ht="27.6" x14ac:dyDescent="0.3">
      <c r="A44" s="43" t="str">
        <f t="shared" si="0"/>
        <v>русский язык</v>
      </c>
      <c r="B44" s="43">
        <v>4</v>
      </c>
      <c r="C44" s="44">
        <f t="shared" si="1"/>
        <v>30</v>
      </c>
      <c r="D44" s="48" t="s">
        <v>373</v>
      </c>
      <c r="E44" s="46"/>
      <c r="F44" s="46"/>
      <c r="G44" s="46"/>
      <c r="H44" s="48">
        <f t="shared" si="2"/>
        <v>8</v>
      </c>
      <c r="I44" s="65" t="s">
        <v>347</v>
      </c>
      <c r="J44" s="48">
        <v>27</v>
      </c>
      <c r="K44" s="49">
        <f t="shared" si="3"/>
        <v>0.27</v>
      </c>
      <c r="L44" s="48" t="s">
        <v>5</v>
      </c>
    </row>
    <row r="45" spans="1:12" ht="27.6" x14ac:dyDescent="0.3">
      <c r="A45" s="43" t="str">
        <f t="shared" si="0"/>
        <v>русский язык</v>
      </c>
      <c r="B45" s="43">
        <v>4</v>
      </c>
      <c r="C45" s="44">
        <f t="shared" si="1"/>
        <v>31</v>
      </c>
      <c r="D45" s="48" t="s">
        <v>382</v>
      </c>
      <c r="E45" s="46"/>
      <c r="F45" s="46"/>
      <c r="G45" s="46"/>
      <c r="H45" s="48">
        <f t="shared" si="2"/>
        <v>8</v>
      </c>
      <c r="I45" s="64" t="s">
        <v>347</v>
      </c>
      <c r="J45" s="48">
        <v>27</v>
      </c>
      <c r="K45" s="49">
        <f t="shared" si="3"/>
        <v>0.27</v>
      </c>
      <c r="L45" s="48" t="s">
        <v>5</v>
      </c>
    </row>
    <row r="46" spans="1:12" ht="27.6" x14ac:dyDescent="0.3">
      <c r="A46" s="43" t="str">
        <f t="shared" si="0"/>
        <v>русский язык</v>
      </c>
      <c r="B46" s="43">
        <v>4</v>
      </c>
      <c r="C46" s="44">
        <f t="shared" si="1"/>
        <v>32</v>
      </c>
      <c r="D46" s="48" t="s">
        <v>410</v>
      </c>
      <c r="E46" s="46"/>
      <c r="F46" s="46"/>
      <c r="G46" s="63"/>
      <c r="H46" s="48">
        <f t="shared" si="2"/>
        <v>8</v>
      </c>
      <c r="I46" s="48" t="s">
        <v>394</v>
      </c>
      <c r="J46" s="48">
        <v>27</v>
      </c>
      <c r="K46" s="49">
        <f t="shared" si="3"/>
        <v>0.27</v>
      </c>
      <c r="L46" s="48" t="s">
        <v>5</v>
      </c>
    </row>
    <row r="47" spans="1:12" ht="27.6" x14ac:dyDescent="0.3">
      <c r="A47" s="43" t="str">
        <f t="shared" ref="A47:A76" si="4">$I$5</f>
        <v>русский язык</v>
      </c>
      <c r="B47" s="43">
        <v>4</v>
      </c>
      <c r="C47" s="44">
        <f t="shared" ref="C47:C76" si="5">ROW(B47)-14</f>
        <v>33</v>
      </c>
      <c r="D47" s="48" t="s">
        <v>354</v>
      </c>
      <c r="E47" s="46"/>
      <c r="F47" s="46"/>
      <c r="G47" s="46"/>
      <c r="H47" s="48">
        <f t="shared" ref="H47:H76" si="6">$I$7</f>
        <v>8</v>
      </c>
      <c r="I47" s="48" t="s">
        <v>351</v>
      </c>
      <c r="J47" s="48">
        <v>26</v>
      </c>
      <c r="K47" s="49">
        <f t="shared" ref="K47:K78" si="7">J47/$F$12</f>
        <v>0.26</v>
      </c>
      <c r="L47" s="48" t="s">
        <v>5</v>
      </c>
    </row>
    <row r="48" spans="1:12" ht="27.6" x14ac:dyDescent="0.3">
      <c r="A48" s="43" t="str">
        <f t="shared" si="4"/>
        <v>русский язык</v>
      </c>
      <c r="B48" s="43">
        <v>4</v>
      </c>
      <c r="C48" s="44">
        <f t="shared" si="5"/>
        <v>34</v>
      </c>
      <c r="D48" s="48" t="s">
        <v>375</v>
      </c>
      <c r="E48" s="46"/>
      <c r="F48" s="46"/>
      <c r="G48" s="46"/>
      <c r="H48" s="48">
        <f t="shared" si="6"/>
        <v>8</v>
      </c>
      <c r="I48" s="48" t="s">
        <v>347</v>
      </c>
      <c r="J48" s="48">
        <v>26</v>
      </c>
      <c r="K48" s="49">
        <f t="shared" si="7"/>
        <v>0.26</v>
      </c>
      <c r="L48" s="48" t="s">
        <v>5</v>
      </c>
    </row>
    <row r="49" spans="1:12" ht="27.6" x14ac:dyDescent="0.3">
      <c r="A49" s="43" t="str">
        <f t="shared" si="4"/>
        <v>русский язык</v>
      </c>
      <c r="B49" s="43">
        <v>4</v>
      </c>
      <c r="C49" s="44">
        <f t="shared" si="5"/>
        <v>35</v>
      </c>
      <c r="D49" s="48" t="s">
        <v>355</v>
      </c>
      <c r="E49" s="46"/>
      <c r="F49" s="46"/>
      <c r="G49" s="46"/>
      <c r="H49" s="48">
        <f t="shared" si="6"/>
        <v>8</v>
      </c>
      <c r="I49" s="64" t="s">
        <v>351</v>
      </c>
      <c r="J49" s="48">
        <v>25</v>
      </c>
      <c r="K49" s="49">
        <f t="shared" si="7"/>
        <v>0.25</v>
      </c>
      <c r="L49" s="48" t="s">
        <v>5</v>
      </c>
    </row>
    <row r="50" spans="1:12" ht="27.6" x14ac:dyDescent="0.3">
      <c r="A50" s="43" t="str">
        <f t="shared" si="4"/>
        <v>русский язык</v>
      </c>
      <c r="B50" s="43">
        <v>4</v>
      </c>
      <c r="C50" s="44">
        <f t="shared" si="5"/>
        <v>36</v>
      </c>
      <c r="D50" s="48" t="s">
        <v>365</v>
      </c>
      <c r="E50" s="46"/>
      <c r="F50" s="46"/>
      <c r="G50" s="46"/>
      <c r="H50" s="48">
        <f t="shared" si="6"/>
        <v>8</v>
      </c>
      <c r="I50" s="48" t="s">
        <v>351</v>
      </c>
      <c r="J50" s="48">
        <v>25</v>
      </c>
      <c r="K50" s="49">
        <f t="shared" si="7"/>
        <v>0.25</v>
      </c>
      <c r="L50" s="48" t="s">
        <v>5</v>
      </c>
    </row>
    <row r="51" spans="1:12" ht="27.6" x14ac:dyDescent="0.3">
      <c r="A51" s="43" t="str">
        <f t="shared" si="4"/>
        <v>русский язык</v>
      </c>
      <c r="B51" s="43">
        <v>4</v>
      </c>
      <c r="C51" s="44">
        <f t="shared" si="5"/>
        <v>37</v>
      </c>
      <c r="D51" s="48" t="s">
        <v>371</v>
      </c>
      <c r="E51" s="46"/>
      <c r="F51" s="46"/>
      <c r="G51" s="46"/>
      <c r="H51" s="48">
        <f t="shared" si="6"/>
        <v>8</v>
      </c>
      <c r="I51" s="48" t="s">
        <v>351</v>
      </c>
      <c r="J51" s="48">
        <v>25</v>
      </c>
      <c r="K51" s="49">
        <f t="shared" si="7"/>
        <v>0.25</v>
      </c>
      <c r="L51" s="48" t="s">
        <v>5</v>
      </c>
    </row>
    <row r="52" spans="1:12" ht="27.6" x14ac:dyDescent="0.3">
      <c r="A52" s="43" t="str">
        <f t="shared" si="4"/>
        <v>русский язык</v>
      </c>
      <c r="B52" s="43">
        <v>4</v>
      </c>
      <c r="C52" s="44">
        <f t="shared" si="5"/>
        <v>38</v>
      </c>
      <c r="D52" s="48" t="s">
        <v>390</v>
      </c>
      <c r="E52" s="46"/>
      <c r="F52" s="46"/>
      <c r="G52" s="46"/>
      <c r="H52" s="48">
        <f t="shared" si="6"/>
        <v>8</v>
      </c>
      <c r="I52" s="64" t="s">
        <v>347</v>
      </c>
      <c r="J52" s="48">
        <v>25</v>
      </c>
      <c r="K52" s="49">
        <f t="shared" si="7"/>
        <v>0.25</v>
      </c>
      <c r="L52" s="48" t="s">
        <v>5</v>
      </c>
    </row>
    <row r="53" spans="1:12" ht="27.6" x14ac:dyDescent="0.3">
      <c r="A53" s="43" t="str">
        <f t="shared" si="4"/>
        <v>русский язык</v>
      </c>
      <c r="B53" s="43">
        <v>4</v>
      </c>
      <c r="C53" s="44">
        <f t="shared" si="5"/>
        <v>39</v>
      </c>
      <c r="D53" s="48" t="s">
        <v>369</v>
      </c>
      <c r="E53" s="46"/>
      <c r="F53" s="46"/>
      <c r="G53" s="46"/>
      <c r="H53" s="48">
        <f t="shared" si="6"/>
        <v>8</v>
      </c>
      <c r="I53" s="48" t="s">
        <v>351</v>
      </c>
      <c r="J53" s="48">
        <v>24</v>
      </c>
      <c r="K53" s="49">
        <f t="shared" si="7"/>
        <v>0.24</v>
      </c>
      <c r="L53" s="48" t="s">
        <v>5</v>
      </c>
    </row>
    <row r="54" spans="1:12" ht="27.6" x14ac:dyDescent="0.3">
      <c r="A54" s="43" t="str">
        <f t="shared" si="4"/>
        <v>русский язык</v>
      </c>
      <c r="B54" s="43">
        <v>4</v>
      </c>
      <c r="C54" s="44">
        <f t="shared" si="5"/>
        <v>40</v>
      </c>
      <c r="D54" s="48" t="s">
        <v>381</v>
      </c>
      <c r="E54" s="46"/>
      <c r="F54" s="46"/>
      <c r="G54" s="46"/>
      <c r="H54" s="48">
        <f t="shared" si="6"/>
        <v>8</v>
      </c>
      <c r="I54" s="48" t="s">
        <v>347</v>
      </c>
      <c r="J54" s="48">
        <v>24</v>
      </c>
      <c r="K54" s="49">
        <f t="shared" si="7"/>
        <v>0.24</v>
      </c>
      <c r="L54" s="48" t="s">
        <v>5</v>
      </c>
    </row>
    <row r="55" spans="1:12" ht="27.6" x14ac:dyDescent="0.3">
      <c r="A55" s="43" t="str">
        <f t="shared" si="4"/>
        <v>русский язык</v>
      </c>
      <c r="B55" s="43">
        <v>4</v>
      </c>
      <c r="C55" s="44">
        <f t="shared" si="5"/>
        <v>41</v>
      </c>
      <c r="D55" s="48" t="s">
        <v>387</v>
      </c>
      <c r="E55" s="46"/>
      <c r="F55" s="46"/>
      <c r="G55" s="46"/>
      <c r="H55" s="48">
        <f t="shared" si="6"/>
        <v>8</v>
      </c>
      <c r="I55" s="48" t="s">
        <v>347</v>
      </c>
      <c r="J55" s="48">
        <v>24</v>
      </c>
      <c r="K55" s="49">
        <f t="shared" si="7"/>
        <v>0.24</v>
      </c>
      <c r="L55" s="48" t="s">
        <v>5</v>
      </c>
    </row>
    <row r="56" spans="1:12" ht="27.6" x14ac:dyDescent="0.3">
      <c r="A56" s="43" t="str">
        <f t="shared" si="4"/>
        <v>русский язык</v>
      </c>
      <c r="B56" s="43">
        <v>4</v>
      </c>
      <c r="C56" s="44">
        <f t="shared" si="5"/>
        <v>42</v>
      </c>
      <c r="D56" s="48" t="s">
        <v>361</v>
      </c>
      <c r="E56" s="46"/>
      <c r="F56" s="46"/>
      <c r="G56" s="46"/>
      <c r="H56" s="48">
        <f t="shared" si="6"/>
        <v>8</v>
      </c>
      <c r="I56" s="62" t="s">
        <v>351</v>
      </c>
      <c r="J56" s="48">
        <v>22</v>
      </c>
      <c r="K56" s="49">
        <f t="shared" si="7"/>
        <v>0.22</v>
      </c>
      <c r="L56" s="48" t="s">
        <v>5</v>
      </c>
    </row>
    <row r="57" spans="1:12" ht="27.6" x14ac:dyDescent="0.3">
      <c r="A57" s="43" t="str">
        <f t="shared" si="4"/>
        <v>русский язык</v>
      </c>
      <c r="B57" s="43">
        <v>4</v>
      </c>
      <c r="C57" s="44">
        <f t="shared" si="5"/>
        <v>43</v>
      </c>
      <c r="D57" s="48" t="s">
        <v>377</v>
      </c>
      <c r="E57" s="46"/>
      <c r="F57" s="46"/>
      <c r="G57" s="46"/>
      <c r="H57" s="48">
        <f t="shared" si="6"/>
        <v>8</v>
      </c>
      <c r="I57" s="48" t="s">
        <v>347</v>
      </c>
      <c r="J57" s="48">
        <v>22</v>
      </c>
      <c r="K57" s="49">
        <f t="shared" si="7"/>
        <v>0.22</v>
      </c>
      <c r="L57" s="48" t="s">
        <v>5</v>
      </c>
    </row>
    <row r="58" spans="1:12" ht="27.6" x14ac:dyDescent="0.3">
      <c r="A58" s="43" t="str">
        <f t="shared" si="4"/>
        <v>русский язык</v>
      </c>
      <c r="B58" s="43">
        <v>4</v>
      </c>
      <c r="C58" s="44">
        <f t="shared" si="5"/>
        <v>44</v>
      </c>
      <c r="D58" s="48" t="s">
        <v>399</v>
      </c>
      <c r="E58" s="46"/>
      <c r="F58" s="46"/>
      <c r="G58" s="46"/>
      <c r="H58" s="48">
        <f t="shared" si="6"/>
        <v>8</v>
      </c>
      <c r="I58" s="48" t="s">
        <v>394</v>
      </c>
      <c r="J58" s="48">
        <v>22</v>
      </c>
      <c r="K58" s="49">
        <f t="shared" si="7"/>
        <v>0.22</v>
      </c>
      <c r="L58" s="48" t="s">
        <v>5</v>
      </c>
    </row>
    <row r="59" spans="1:12" ht="27.6" x14ac:dyDescent="0.3">
      <c r="A59" s="43" t="str">
        <f t="shared" si="4"/>
        <v>русский язык</v>
      </c>
      <c r="B59" s="43">
        <v>4</v>
      </c>
      <c r="C59" s="44">
        <f t="shared" si="5"/>
        <v>45</v>
      </c>
      <c r="D59" s="48" t="s">
        <v>353</v>
      </c>
      <c r="E59" s="46"/>
      <c r="F59" s="46"/>
      <c r="G59" s="46"/>
      <c r="H59" s="48">
        <f t="shared" si="6"/>
        <v>8</v>
      </c>
      <c r="I59" s="62" t="s">
        <v>351</v>
      </c>
      <c r="J59" s="48">
        <v>21</v>
      </c>
      <c r="K59" s="49">
        <f t="shared" si="7"/>
        <v>0.21</v>
      </c>
      <c r="L59" s="48" t="s">
        <v>5</v>
      </c>
    </row>
    <row r="60" spans="1:12" ht="27.6" x14ac:dyDescent="0.3">
      <c r="A60" s="43" t="str">
        <f t="shared" si="4"/>
        <v>русский язык</v>
      </c>
      <c r="B60" s="43">
        <v>4</v>
      </c>
      <c r="C60" s="44">
        <f t="shared" si="5"/>
        <v>46</v>
      </c>
      <c r="D60" s="48" t="s">
        <v>357</v>
      </c>
      <c r="E60" s="46"/>
      <c r="F60" s="46"/>
      <c r="G60" s="46"/>
      <c r="H60" s="48">
        <f t="shared" si="6"/>
        <v>8</v>
      </c>
      <c r="I60" s="48" t="s">
        <v>351</v>
      </c>
      <c r="J60" s="48">
        <v>20</v>
      </c>
      <c r="K60" s="49">
        <f t="shared" si="7"/>
        <v>0.2</v>
      </c>
      <c r="L60" s="48" t="s">
        <v>5</v>
      </c>
    </row>
    <row r="61" spans="1:12" ht="27.6" x14ac:dyDescent="0.3">
      <c r="A61" s="43" t="str">
        <f t="shared" si="4"/>
        <v>русский язык</v>
      </c>
      <c r="B61" s="43">
        <v>4</v>
      </c>
      <c r="C61" s="44">
        <f t="shared" si="5"/>
        <v>47</v>
      </c>
      <c r="D61" s="48" t="s">
        <v>363</v>
      </c>
      <c r="E61" s="46"/>
      <c r="F61" s="46"/>
      <c r="G61" s="46"/>
      <c r="H61" s="48">
        <f t="shared" si="6"/>
        <v>8</v>
      </c>
      <c r="I61" s="65" t="s">
        <v>351</v>
      </c>
      <c r="J61" s="48">
        <v>20</v>
      </c>
      <c r="K61" s="49">
        <f t="shared" si="7"/>
        <v>0.2</v>
      </c>
      <c r="L61" s="48" t="s">
        <v>5</v>
      </c>
    </row>
    <row r="62" spans="1:12" ht="27.6" x14ac:dyDescent="0.3">
      <c r="A62" s="43" t="str">
        <f t="shared" si="4"/>
        <v>русский язык</v>
      </c>
      <c r="B62" s="43">
        <v>4</v>
      </c>
      <c r="C62" s="44">
        <f t="shared" si="5"/>
        <v>48</v>
      </c>
      <c r="D62" s="48" t="s">
        <v>374</v>
      </c>
      <c r="E62" s="46"/>
      <c r="F62" s="46"/>
      <c r="G62" s="46"/>
      <c r="H62" s="48">
        <f t="shared" si="6"/>
        <v>8</v>
      </c>
      <c r="I62" s="48" t="s">
        <v>347</v>
      </c>
      <c r="J62" s="48">
        <v>20</v>
      </c>
      <c r="K62" s="49">
        <f t="shared" si="7"/>
        <v>0.2</v>
      </c>
      <c r="L62" s="48" t="s">
        <v>5</v>
      </c>
    </row>
    <row r="63" spans="1:12" ht="27.6" x14ac:dyDescent="0.3">
      <c r="A63" s="43" t="str">
        <f t="shared" si="4"/>
        <v>русский язык</v>
      </c>
      <c r="B63" s="43">
        <v>4</v>
      </c>
      <c r="C63" s="44">
        <f t="shared" si="5"/>
        <v>49</v>
      </c>
      <c r="D63" s="48" t="s">
        <v>397</v>
      </c>
      <c r="E63" s="46"/>
      <c r="F63" s="46"/>
      <c r="G63" s="46"/>
      <c r="H63" s="48">
        <f t="shared" si="6"/>
        <v>8</v>
      </c>
      <c r="I63" s="48" t="s">
        <v>394</v>
      </c>
      <c r="J63" s="48">
        <v>20</v>
      </c>
      <c r="K63" s="49">
        <f t="shared" si="7"/>
        <v>0.2</v>
      </c>
      <c r="L63" s="48" t="s">
        <v>5</v>
      </c>
    </row>
    <row r="64" spans="1:12" ht="27.6" x14ac:dyDescent="0.3">
      <c r="A64" s="43" t="str">
        <f t="shared" si="4"/>
        <v>русский язык</v>
      </c>
      <c r="B64" s="43">
        <v>4</v>
      </c>
      <c r="C64" s="44">
        <f t="shared" si="5"/>
        <v>50</v>
      </c>
      <c r="D64" s="48" t="s">
        <v>403</v>
      </c>
      <c r="E64" s="46"/>
      <c r="F64" s="46"/>
      <c r="G64" s="46"/>
      <c r="H64" s="48">
        <f t="shared" si="6"/>
        <v>8</v>
      </c>
      <c r="I64" s="48" t="s">
        <v>394</v>
      </c>
      <c r="J64" s="48">
        <v>20</v>
      </c>
      <c r="K64" s="49">
        <f t="shared" si="7"/>
        <v>0.2</v>
      </c>
      <c r="L64" s="48" t="s">
        <v>5</v>
      </c>
    </row>
    <row r="65" spans="1:12" ht="27.6" x14ac:dyDescent="0.3">
      <c r="A65" s="43" t="str">
        <f t="shared" si="4"/>
        <v>русский язык</v>
      </c>
      <c r="B65" s="43">
        <v>4</v>
      </c>
      <c r="C65" s="44">
        <f t="shared" si="5"/>
        <v>51</v>
      </c>
      <c r="D65" s="48" t="s">
        <v>395</v>
      </c>
      <c r="E65" s="46"/>
      <c r="F65" s="46"/>
      <c r="G65" s="46"/>
      <c r="H65" s="48">
        <f t="shared" si="6"/>
        <v>8</v>
      </c>
      <c r="I65" s="48" t="s">
        <v>394</v>
      </c>
      <c r="J65" s="48">
        <v>19</v>
      </c>
      <c r="K65" s="49">
        <f t="shared" si="7"/>
        <v>0.19</v>
      </c>
      <c r="L65" s="48" t="s">
        <v>5</v>
      </c>
    </row>
    <row r="66" spans="1:12" ht="27.6" x14ac:dyDescent="0.3">
      <c r="A66" s="43" t="str">
        <f t="shared" si="4"/>
        <v>русский язык</v>
      </c>
      <c r="B66" s="43">
        <v>4</v>
      </c>
      <c r="C66" s="44">
        <f t="shared" si="5"/>
        <v>52</v>
      </c>
      <c r="D66" s="48" t="s">
        <v>378</v>
      </c>
      <c r="E66" s="46"/>
      <c r="F66" s="46"/>
      <c r="G66" s="46"/>
      <c r="H66" s="48">
        <f t="shared" si="6"/>
        <v>8</v>
      </c>
      <c r="I66" s="65" t="s">
        <v>347</v>
      </c>
      <c r="J66" s="48">
        <v>18</v>
      </c>
      <c r="K66" s="49">
        <f t="shared" si="7"/>
        <v>0.18</v>
      </c>
      <c r="L66" s="48" t="s">
        <v>5</v>
      </c>
    </row>
    <row r="67" spans="1:12" ht="27.6" x14ac:dyDescent="0.3">
      <c r="A67" s="43" t="str">
        <f t="shared" si="4"/>
        <v>русский язык</v>
      </c>
      <c r="B67" s="43">
        <v>4</v>
      </c>
      <c r="C67" s="44">
        <f t="shared" si="5"/>
        <v>53</v>
      </c>
      <c r="D67" s="48" t="s">
        <v>370</v>
      </c>
      <c r="E67" s="46"/>
      <c r="F67" s="46"/>
      <c r="G67" s="46"/>
      <c r="H67" s="48">
        <f t="shared" si="6"/>
        <v>8</v>
      </c>
      <c r="I67" s="65" t="s">
        <v>351</v>
      </c>
      <c r="J67" s="48">
        <v>17</v>
      </c>
      <c r="K67" s="49">
        <f t="shared" si="7"/>
        <v>0.17</v>
      </c>
      <c r="L67" s="48" t="s">
        <v>5</v>
      </c>
    </row>
    <row r="68" spans="1:12" ht="27.6" x14ac:dyDescent="0.3">
      <c r="A68" s="43" t="str">
        <f t="shared" si="4"/>
        <v>русский язык</v>
      </c>
      <c r="B68" s="43">
        <v>4</v>
      </c>
      <c r="C68" s="44">
        <f t="shared" si="5"/>
        <v>54</v>
      </c>
      <c r="D68" s="48" t="s">
        <v>372</v>
      </c>
      <c r="E68" s="46"/>
      <c r="F68" s="46"/>
      <c r="G68" s="46"/>
      <c r="H68" s="48">
        <f t="shared" si="6"/>
        <v>8</v>
      </c>
      <c r="I68" s="48" t="s">
        <v>351</v>
      </c>
      <c r="J68" s="48">
        <v>17</v>
      </c>
      <c r="K68" s="49">
        <f t="shared" si="7"/>
        <v>0.17</v>
      </c>
      <c r="L68" s="48" t="s">
        <v>5</v>
      </c>
    </row>
    <row r="69" spans="1:12" ht="27.6" x14ac:dyDescent="0.3">
      <c r="A69" s="43" t="str">
        <f t="shared" si="4"/>
        <v>русский язык</v>
      </c>
      <c r="B69" s="43">
        <v>4</v>
      </c>
      <c r="C69" s="44">
        <f t="shared" si="5"/>
        <v>55</v>
      </c>
      <c r="D69" s="48" t="s">
        <v>404</v>
      </c>
      <c r="E69" s="46"/>
      <c r="F69" s="46"/>
      <c r="G69" s="46"/>
      <c r="H69" s="48">
        <f t="shared" si="6"/>
        <v>8</v>
      </c>
      <c r="I69" s="48" t="s">
        <v>394</v>
      </c>
      <c r="J69" s="48">
        <v>17</v>
      </c>
      <c r="K69" s="49">
        <f t="shared" si="7"/>
        <v>0.17</v>
      </c>
      <c r="L69" s="48" t="s">
        <v>5</v>
      </c>
    </row>
    <row r="70" spans="1:12" ht="27.6" x14ac:dyDescent="0.3">
      <c r="A70" s="43" t="str">
        <f t="shared" si="4"/>
        <v>русский язык</v>
      </c>
      <c r="B70" s="43">
        <v>4</v>
      </c>
      <c r="C70" s="44">
        <f t="shared" si="5"/>
        <v>56</v>
      </c>
      <c r="D70" s="48" t="s">
        <v>406</v>
      </c>
      <c r="E70" s="46"/>
      <c r="F70" s="46"/>
      <c r="G70" s="46"/>
      <c r="H70" s="48">
        <f t="shared" si="6"/>
        <v>8</v>
      </c>
      <c r="I70" s="48" t="s">
        <v>394</v>
      </c>
      <c r="J70" s="48">
        <v>17</v>
      </c>
      <c r="K70" s="49">
        <f t="shared" si="7"/>
        <v>0.17</v>
      </c>
      <c r="L70" s="48" t="s">
        <v>5</v>
      </c>
    </row>
    <row r="71" spans="1:12" ht="27.6" x14ac:dyDescent="0.3">
      <c r="A71" s="43" t="str">
        <f t="shared" si="4"/>
        <v>русский язык</v>
      </c>
      <c r="B71" s="43">
        <v>4</v>
      </c>
      <c r="C71" s="44">
        <f t="shared" si="5"/>
        <v>57</v>
      </c>
      <c r="D71" s="48" t="s">
        <v>358</v>
      </c>
      <c r="E71" s="46"/>
      <c r="F71" s="46"/>
      <c r="G71" s="46"/>
      <c r="H71" s="48">
        <f t="shared" si="6"/>
        <v>8</v>
      </c>
      <c r="I71" s="65" t="s">
        <v>351</v>
      </c>
      <c r="J71" s="48">
        <v>16</v>
      </c>
      <c r="K71" s="49">
        <f t="shared" si="7"/>
        <v>0.16</v>
      </c>
      <c r="L71" s="48" t="s">
        <v>5</v>
      </c>
    </row>
    <row r="72" spans="1:12" ht="27.6" x14ac:dyDescent="0.3">
      <c r="A72" s="43" t="str">
        <f t="shared" si="4"/>
        <v>русский язык</v>
      </c>
      <c r="B72" s="43">
        <v>4</v>
      </c>
      <c r="C72" s="44">
        <f t="shared" si="5"/>
        <v>58</v>
      </c>
      <c r="D72" s="48" t="s">
        <v>396</v>
      </c>
      <c r="E72" s="46"/>
      <c r="F72" s="46"/>
      <c r="G72" s="46"/>
      <c r="H72" s="48">
        <f t="shared" si="6"/>
        <v>8</v>
      </c>
      <c r="I72" s="48" t="s">
        <v>394</v>
      </c>
      <c r="J72" s="48">
        <v>16</v>
      </c>
      <c r="K72" s="49">
        <f t="shared" si="7"/>
        <v>0.16</v>
      </c>
      <c r="L72" s="48" t="s">
        <v>5</v>
      </c>
    </row>
    <row r="73" spans="1:12" ht="27.6" x14ac:dyDescent="0.3">
      <c r="A73" s="43" t="str">
        <f t="shared" si="4"/>
        <v>русский язык</v>
      </c>
      <c r="B73" s="43">
        <v>4</v>
      </c>
      <c r="C73" s="44">
        <f t="shared" si="5"/>
        <v>59</v>
      </c>
      <c r="D73" s="48" t="s">
        <v>367</v>
      </c>
      <c r="E73" s="46"/>
      <c r="F73" s="46"/>
      <c r="G73" s="46"/>
      <c r="H73" s="48">
        <f t="shared" si="6"/>
        <v>8</v>
      </c>
      <c r="I73" s="65" t="s">
        <v>351</v>
      </c>
      <c r="J73" s="48">
        <v>15</v>
      </c>
      <c r="K73" s="49">
        <f t="shared" si="7"/>
        <v>0.15</v>
      </c>
      <c r="L73" s="48" t="s">
        <v>5</v>
      </c>
    </row>
    <row r="74" spans="1:12" ht="27.6" x14ac:dyDescent="0.3">
      <c r="A74" s="43" t="str">
        <f t="shared" si="4"/>
        <v>русский язык</v>
      </c>
      <c r="B74" s="43">
        <v>4</v>
      </c>
      <c r="C74" s="44">
        <f t="shared" si="5"/>
        <v>60</v>
      </c>
      <c r="D74" s="48" t="s">
        <v>356</v>
      </c>
      <c r="E74" s="46"/>
      <c r="F74" s="46"/>
      <c r="G74" s="46"/>
      <c r="H74" s="48">
        <f t="shared" si="6"/>
        <v>8</v>
      </c>
      <c r="I74" s="48" t="s">
        <v>351</v>
      </c>
      <c r="J74" s="48">
        <v>12</v>
      </c>
      <c r="K74" s="49">
        <f t="shared" si="7"/>
        <v>0.12</v>
      </c>
      <c r="L74" s="48" t="s">
        <v>5</v>
      </c>
    </row>
    <row r="75" spans="1:12" ht="27.6" x14ac:dyDescent="0.3">
      <c r="A75" s="43" t="str">
        <f t="shared" si="4"/>
        <v>русский язык</v>
      </c>
      <c r="B75" s="43">
        <v>4</v>
      </c>
      <c r="C75" s="44">
        <f t="shared" si="5"/>
        <v>61</v>
      </c>
      <c r="D75" s="48" t="s">
        <v>380</v>
      </c>
      <c r="E75" s="46"/>
      <c r="F75" s="46"/>
      <c r="G75" s="46"/>
      <c r="H75" s="48">
        <f t="shared" si="6"/>
        <v>8</v>
      </c>
      <c r="I75" s="48" t="s">
        <v>347</v>
      </c>
      <c r="J75" s="48">
        <v>6</v>
      </c>
      <c r="K75" s="49">
        <f t="shared" si="7"/>
        <v>0.06</v>
      </c>
      <c r="L75" s="48" t="s">
        <v>5</v>
      </c>
    </row>
    <row r="76" spans="1:12" ht="27.6" x14ac:dyDescent="0.3">
      <c r="A76" s="43" t="str">
        <f t="shared" si="4"/>
        <v>русский язык</v>
      </c>
      <c r="B76" s="43">
        <v>4</v>
      </c>
      <c r="C76" s="44">
        <f t="shared" si="5"/>
        <v>62</v>
      </c>
      <c r="D76" s="48" t="s">
        <v>398</v>
      </c>
      <c r="E76" s="46"/>
      <c r="F76" s="46"/>
      <c r="G76" s="46"/>
      <c r="H76" s="48">
        <f t="shared" si="6"/>
        <v>8</v>
      </c>
      <c r="I76" s="48" t="s">
        <v>394</v>
      </c>
      <c r="J76" s="48">
        <v>6</v>
      </c>
      <c r="K76" s="49">
        <f t="shared" si="7"/>
        <v>0.06</v>
      </c>
      <c r="L76" s="48" t="s">
        <v>5</v>
      </c>
    </row>
    <row r="79" spans="1:12" ht="15.6" x14ac:dyDescent="0.3">
      <c r="D79" s="50"/>
      <c r="E79" s="50"/>
      <c r="F79" s="51"/>
      <c r="G79" s="51"/>
      <c r="H79" s="51"/>
      <c r="I79" s="38"/>
      <c r="J79" s="36"/>
      <c r="K79" s="36"/>
      <c r="L79" s="52"/>
    </row>
    <row r="80" spans="1:12" ht="15.6" x14ac:dyDescent="0.3">
      <c r="D80" s="34" t="s">
        <v>106</v>
      </c>
      <c r="F80" s="53"/>
      <c r="G80" s="54"/>
      <c r="H80" s="54" t="s">
        <v>204</v>
      </c>
      <c r="I80" s="55"/>
      <c r="J80" s="54"/>
      <c r="K80" s="56"/>
      <c r="L80" s="57"/>
    </row>
    <row r="81" spans="4:12" x14ac:dyDescent="0.3">
      <c r="D81" s="36"/>
      <c r="E81" s="36"/>
      <c r="F81" s="58" t="s">
        <v>107</v>
      </c>
      <c r="G81" s="77" t="s">
        <v>108</v>
      </c>
      <c r="H81" s="77"/>
      <c r="I81" s="77"/>
      <c r="J81" s="77"/>
      <c r="K81" s="59"/>
      <c r="L81" s="36"/>
    </row>
    <row r="82" spans="4:12" ht="15.6" x14ac:dyDescent="0.3">
      <c r="D82" s="34" t="s">
        <v>109</v>
      </c>
      <c r="F82" s="53"/>
      <c r="G82" s="54"/>
      <c r="H82" s="54" t="s">
        <v>466</v>
      </c>
      <c r="I82" s="55"/>
      <c r="J82" s="54"/>
      <c r="K82" s="56"/>
      <c r="L82" s="57"/>
    </row>
    <row r="83" spans="4:12" x14ac:dyDescent="0.3">
      <c r="F83" s="58" t="s">
        <v>107</v>
      </c>
      <c r="G83" s="77" t="s">
        <v>108</v>
      </c>
      <c r="H83" s="77"/>
      <c r="I83" s="77"/>
      <c r="J83" s="77"/>
      <c r="K83" s="59"/>
    </row>
    <row r="84" spans="4:12" x14ac:dyDescent="0.3">
      <c r="F84" s="59"/>
      <c r="G84" s="59"/>
      <c r="H84" s="59"/>
      <c r="I84" s="59"/>
      <c r="J84" s="59"/>
      <c r="K84" s="59"/>
    </row>
    <row r="110" ht="22.5" customHeight="1" x14ac:dyDescent="0.3"/>
  </sheetData>
  <autoFilter ref="A14:L76">
    <sortState ref="A15:L76">
      <sortCondition ref="A15:A76"/>
    </sortState>
  </autoFilter>
  <sortState ref="D15:L76">
    <sortCondition descending="1" ref="J15:J76"/>
  </sortState>
  <mergeCells count="12">
    <mergeCell ref="A1:L1"/>
    <mergeCell ref="A3:L3"/>
    <mergeCell ref="I5:L5"/>
    <mergeCell ref="I6:L6"/>
    <mergeCell ref="I7:L7"/>
    <mergeCell ref="G81:J81"/>
    <mergeCell ref="G83:J83"/>
    <mergeCell ref="I8:L8"/>
    <mergeCell ref="D11:E11"/>
    <mergeCell ref="F11:G11"/>
    <mergeCell ref="D12:E12"/>
    <mergeCell ref="F12:G12"/>
  </mergeCells>
  <pageMargins left="0.7" right="0.7" top="0.75" bottom="0.75" header="0.51180555555555496" footer="0.51180555555555496"/>
  <pageSetup paperSize="9" scale="51" firstPageNumber="0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99"/>
  <sheetViews>
    <sheetView view="pageBreakPreview" zoomScale="65" zoomScaleNormal="40" zoomScalePageLayoutView="65" workbookViewId="0">
      <selection activeCell="J27" sqref="J27"/>
    </sheetView>
  </sheetViews>
  <sheetFormatPr defaultColWidth="9" defaultRowHeight="14.4" x14ac:dyDescent="0.3"/>
  <cols>
    <col min="1" max="1" width="9.5546875" customWidth="1"/>
    <col min="2" max="2" width="9.109375" customWidth="1"/>
    <col min="3" max="3" width="4.44140625" customWidth="1"/>
    <col min="4" max="7" width="16.6640625" customWidth="1"/>
    <col min="8" max="8" width="16.5546875" customWidth="1"/>
    <col min="9" max="9" width="14.109375" style="3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82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.6" x14ac:dyDescent="0.3">
      <c r="D2" s="33"/>
      <c r="E2" s="33"/>
      <c r="F2" s="33"/>
      <c r="G2" s="33"/>
      <c r="H2" s="33"/>
      <c r="I2" s="33"/>
      <c r="J2" s="33"/>
      <c r="K2" s="33"/>
      <c r="L2" s="33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.6" x14ac:dyDescent="0.3">
      <c r="A3" s="83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5" spans="1:26" ht="15.6" x14ac:dyDescent="0.3">
      <c r="D5" s="34" t="s">
        <v>9</v>
      </c>
      <c r="E5" s="34"/>
      <c r="F5" s="34"/>
      <c r="G5" s="34"/>
      <c r="H5" s="35"/>
      <c r="I5" s="84" t="s">
        <v>10</v>
      </c>
      <c r="J5" s="84"/>
      <c r="K5" s="84"/>
      <c r="L5" s="84"/>
    </row>
    <row r="6" spans="1:26" x14ac:dyDescent="0.3">
      <c r="D6" s="36"/>
      <c r="E6" s="36"/>
      <c r="F6" s="36"/>
      <c r="G6" s="36"/>
      <c r="H6" s="36"/>
      <c r="I6" s="78" t="s">
        <v>11</v>
      </c>
      <c r="J6" s="78"/>
      <c r="K6" s="78"/>
      <c r="L6" s="78"/>
    </row>
    <row r="7" spans="1:26" ht="15.6" x14ac:dyDescent="0.3">
      <c r="D7" s="36"/>
      <c r="E7" s="36"/>
      <c r="F7" s="36"/>
      <c r="G7" s="37"/>
      <c r="H7" s="37"/>
      <c r="I7" s="84">
        <v>9</v>
      </c>
      <c r="J7" s="84"/>
      <c r="K7" s="84"/>
      <c r="L7" s="84"/>
    </row>
    <row r="8" spans="1:26" x14ac:dyDescent="0.3">
      <c r="D8" s="36"/>
      <c r="E8" s="36"/>
      <c r="F8" s="36"/>
      <c r="G8" s="36"/>
      <c r="H8" s="36"/>
      <c r="I8" s="78" t="s">
        <v>12</v>
      </c>
      <c r="J8" s="78"/>
      <c r="K8" s="78"/>
      <c r="L8" s="78"/>
    </row>
    <row r="10" spans="1:26" x14ac:dyDescent="0.3">
      <c r="D10" s="36"/>
      <c r="E10" s="36"/>
      <c r="F10" s="36"/>
      <c r="G10" s="36"/>
      <c r="H10" s="36"/>
      <c r="I10" s="38"/>
      <c r="J10" s="36"/>
      <c r="K10" s="36"/>
      <c r="L10" s="36"/>
    </row>
    <row r="11" spans="1:26" ht="15.6" x14ac:dyDescent="0.3">
      <c r="D11" s="79" t="s">
        <v>13</v>
      </c>
      <c r="E11" s="79"/>
      <c r="F11" s="80">
        <v>45561</v>
      </c>
      <c r="G11" s="80"/>
      <c r="H11" s="39"/>
      <c r="I11" s="38"/>
      <c r="J11" s="36"/>
      <c r="K11" s="36"/>
      <c r="L11" s="36"/>
    </row>
    <row r="12" spans="1:26" ht="15.6" x14ac:dyDescent="0.3">
      <c r="D12" s="79" t="s">
        <v>14</v>
      </c>
      <c r="E12" s="79"/>
      <c r="F12" s="81">
        <v>100</v>
      </c>
      <c r="G12" s="81"/>
      <c r="H12" s="40"/>
      <c r="J12" s="41"/>
      <c r="K12" s="41"/>
      <c r="L12" s="41"/>
    </row>
    <row r="13" spans="1:26" x14ac:dyDescent="0.3">
      <c r="D13" s="36"/>
      <c r="E13" s="36"/>
      <c r="F13" s="36"/>
      <c r="G13" s="36"/>
      <c r="H13" s="36"/>
      <c r="I13" s="38"/>
      <c r="J13" s="36"/>
      <c r="K13" s="36"/>
      <c r="L13" s="36"/>
    </row>
    <row r="14" spans="1:26" ht="41.4" x14ac:dyDescent="0.3">
      <c r="A14" s="42" t="s">
        <v>15</v>
      </c>
      <c r="B14" s="42" t="s">
        <v>1</v>
      </c>
      <c r="C14" s="42" t="s">
        <v>110</v>
      </c>
      <c r="D14" s="42" t="s">
        <v>16</v>
      </c>
      <c r="E14" s="42" t="s">
        <v>17</v>
      </c>
      <c r="F14" s="42" t="s">
        <v>18</v>
      </c>
      <c r="G14" s="42" t="s">
        <v>19</v>
      </c>
      <c r="H14" s="42" t="s">
        <v>20</v>
      </c>
      <c r="I14" s="42" t="s">
        <v>21</v>
      </c>
      <c r="J14" s="42" t="s">
        <v>22</v>
      </c>
      <c r="K14" s="42" t="s">
        <v>23</v>
      </c>
      <c r="L14" s="42" t="s">
        <v>2</v>
      </c>
    </row>
    <row r="15" spans="1:26" ht="27.6" x14ac:dyDescent="0.3">
      <c r="A15" s="43" t="str">
        <f t="shared" ref="A15:A46" si="0">$I$5</f>
        <v>русский язык</v>
      </c>
      <c r="B15" s="43">
        <v>4</v>
      </c>
      <c r="C15" s="44">
        <f t="shared" ref="C15:C46" si="1">ROW(B15)-14</f>
        <v>1</v>
      </c>
      <c r="D15" s="48" t="s">
        <v>331</v>
      </c>
      <c r="E15" s="46"/>
      <c r="F15" s="46"/>
      <c r="G15" s="46"/>
      <c r="H15" s="45">
        <f t="shared" ref="H15:H46" si="2">$I$7</f>
        <v>9</v>
      </c>
      <c r="I15" s="64" t="s">
        <v>411</v>
      </c>
      <c r="J15" s="45">
        <v>65</v>
      </c>
      <c r="K15" s="47">
        <f t="shared" ref="K15:K46" si="3">J15/$F$12</f>
        <v>0.65</v>
      </c>
      <c r="L15" s="45" t="s">
        <v>3</v>
      </c>
    </row>
    <row r="16" spans="1:26" ht="27.6" x14ac:dyDescent="0.3">
      <c r="A16" s="43" t="str">
        <f t="shared" si="0"/>
        <v>русский язык</v>
      </c>
      <c r="B16" s="43">
        <v>4</v>
      </c>
      <c r="C16" s="44">
        <f t="shared" si="1"/>
        <v>2</v>
      </c>
      <c r="D16" s="48" t="s">
        <v>306</v>
      </c>
      <c r="E16" s="46"/>
      <c r="F16" s="46"/>
      <c r="G16" s="46"/>
      <c r="H16" s="45">
        <f t="shared" si="2"/>
        <v>9</v>
      </c>
      <c r="I16" s="45" t="s">
        <v>412</v>
      </c>
      <c r="J16" s="45">
        <v>64</v>
      </c>
      <c r="K16" s="47">
        <f t="shared" si="3"/>
        <v>0.64</v>
      </c>
      <c r="L16" s="45" t="s">
        <v>4</v>
      </c>
    </row>
    <row r="17" spans="1:12" ht="27.6" x14ac:dyDescent="0.3">
      <c r="A17" s="43" t="str">
        <f t="shared" si="0"/>
        <v>русский язык</v>
      </c>
      <c r="B17" s="43">
        <v>4</v>
      </c>
      <c r="C17" s="44">
        <f t="shared" si="1"/>
        <v>3</v>
      </c>
      <c r="D17" s="48" t="s">
        <v>332</v>
      </c>
      <c r="E17" s="46"/>
      <c r="F17" s="46"/>
      <c r="G17" s="46"/>
      <c r="H17" s="45">
        <f t="shared" si="2"/>
        <v>9</v>
      </c>
      <c r="I17" s="45" t="s">
        <v>411</v>
      </c>
      <c r="J17" s="45">
        <v>60</v>
      </c>
      <c r="K17" s="47">
        <f t="shared" si="3"/>
        <v>0.6</v>
      </c>
      <c r="L17" s="45" t="s">
        <v>4</v>
      </c>
    </row>
    <row r="18" spans="1:12" ht="27.6" x14ac:dyDescent="0.3">
      <c r="A18" s="43" t="str">
        <f t="shared" si="0"/>
        <v>русский язык</v>
      </c>
      <c r="B18" s="43">
        <v>4</v>
      </c>
      <c r="C18" s="44">
        <f t="shared" si="1"/>
        <v>4</v>
      </c>
      <c r="D18" s="48" t="s">
        <v>296</v>
      </c>
      <c r="E18" s="46"/>
      <c r="F18" s="46"/>
      <c r="G18" s="46"/>
      <c r="H18" s="45">
        <f t="shared" si="2"/>
        <v>9</v>
      </c>
      <c r="I18" s="45" t="s">
        <v>411</v>
      </c>
      <c r="J18" s="45">
        <v>56</v>
      </c>
      <c r="K18" s="47">
        <f t="shared" si="3"/>
        <v>0.56000000000000005</v>
      </c>
      <c r="L18" s="45" t="s">
        <v>4</v>
      </c>
    </row>
    <row r="19" spans="1:12" ht="27.6" x14ac:dyDescent="0.3">
      <c r="A19" s="43" t="str">
        <f t="shared" si="0"/>
        <v>русский язык</v>
      </c>
      <c r="B19" s="43">
        <v>4</v>
      </c>
      <c r="C19" s="44">
        <f t="shared" si="1"/>
        <v>5</v>
      </c>
      <c r="D19" s="48" t="s">
        <v>288</v>
      </c>
      <c r="E19" s="46"/>
      <c r="F19" s="46"/>
      <c r="G19" s="46"/>
      <c r="H19" s="45">
        <f t="shared" si="2"/>
        <v>9</v>
      </c>
      <c r="I19" s="45" t="s">
        <v>413</v>
      </c>
      <c r="J19" s="45">
        <v>56</v>
      </c>
      <c r="K19" s="47">
        <f t="shared" si="3"/>
        <v>0.56000000000000005</v>
      </c>
      <c r="L19" s="45" t="s">
        <v>4</v>
      </c>
    </row>
    <row r="20" spans="1:12" ht="27.6" x14ac:dyDescent="0.3">
      <c r="A20" s="43" t="str">
        <f t="shared" si="0"/>
        <v>русский язык</v>
      </c>
      <c r="B20" s="43">
        <v>4</v>
      </c>
      <c r="C20" s="44">
        <f t="shared" si="1"/>
        <v>6</v>
      </c>
      <c r="D20" s="48" t="s">
        <v>298</v>
      </c>
      <c r="E20" s="46"/>
      <c r="F20" s="46"/>
      <c r="G20" s="46"/>
      <c r="H20" s="45">
        <f t="shared" si="2"/>
        <v>9</v>
      </c>
      <c r="I20" s="45" t="s">
        <v>413</v>
      </c>
      <c r="J20" s="45">
        <v>56</v>
      </c>
      <c r="K20" s="47">
        <f t="shared" si="3"/>
        <v>0.56000000000000005</v>
      </c>
      <c r="L20" s="45" t="s">
        <v>4</v>
      </c>
    </row>
    <row r="21" spans="1:12" ht="27.6" x14ac:dyDescent="0.3">
      <c r="A21" s="43" t="str">
        <f t="shared" si="0"/>
        <v>русский язык</v>
      </c>
      <c r="B21" s="43">
        <v>4</v>
      </c>
      <c r="C21" s="44">
        <f t="shared" si="1"/>
        <v>7</v>
      </c>
      <c r="D21" s="48" t="s">
        <v>333</v>
      </c>
      <c r="E21" s="46"/>
      <c r="F21" s="46"/>
      <c r="G21" s="46"/>
      <c r="H21" s="45">
        <f t="shared" si="2"/>
        <v>9</v>
      </c>
      <c r="I21" s="45" t="s">
        <v>411</v>
      </c>
      <c r="J21" s="45">
        <v>54</v>
      </c>
      <c r="K21" s="47">
        <f t="shared" si="3"/>
        <v>0.54</v>
      </c>
      <c r="L21" s="45" t="s">
        <v>4</v>
      </c>
    </row>
    <row r="22" spans="1:12" ht="27.6" x14ac:dyDescent="0.3">
      <c r="A22" s="43" t="str">
        <f t="shared" si="0"/>
        <v>русский язык</v>
      </c>
      <c r="B22" s="43">
        <v>4</v>
      </c>
      <c r="C22" s="44">
        <f t="shared" si="1"/>
        <v>8</v>
      </c>
      <c r="D22" s="48" t="s">
        <v>334</v>
      </c>
      <c r="E22" s="46"/>
      <c r="F22" s="46"/>
      <c r="G22" s="46"/>
      <c r="H22" s="45">
        <f t="shared" si="2"/>
        <v>9</v>
      </c>
      <c r="I22" s="45" t="s">
        <v>411</v>
      </c>
      <c r="J22" s="45">
        <v>54</v>
      </c>
      <c r="K22" s="47">
        <f t="shared" si="3"/>
        <v>0.54</v>
      </c>
      <c r="L22" s="45" t="s">
        <v>4</v>
      </c>
    </row>
    <row r="23" spans="1:12" ht="27.6" x14ac:dyDescent="0.3">
      <c r="A23" s="43" t="str">
        <f t="shared" si="0"/>
        <v>русский язык</v>
      </c>
      <c r="B23" s="43">
        <v>4</v>
      </c>
      <c r="C23" s="44">
        <f t="shared" si="1"/>
        <v>9</v>
      </c>
      <c r="D23" s="48" t="s">
        <v>335</v>
      </c>
      <c r="E23" s="46"/>
      <c r="F23" s="46"/>
      <c r="G23" s="46"/>
      <c r="H23" s="45">
        <f t="shared" si="2"/>
        <v>9</v>
      </c>
      <c r="I23" s="45" t="s">
        <v>413</v>
      </c>
      <c r="J23" s="45">
        <v>54</v>
      </c>
      <c r="K23" s="47">
        <f t="shared" si="3"/>
        <v>0.54</v>
      </c>
      <c r="L23" s="45" t="s">
        <v>4</v>
      </c>
    </row>
    <row r="24" spans="1:12" ht="27.6" x14ac:dyDescent="0.3">
      <c r="A24" s="43" t="str">
        <f t="shared" si="0"/>
        <v>русский язык</v>
      </c>
      <c r="B24" s="43">
        <v>4</v>
      </c>
      <c r="C24" s="44">
        <f t="shared" si="1"/>
        <v>10</v>
      </c>
      <c r="D24" s="48" t="s">
        <v>336</v>
      </c>
      <c r="E24" s="46"/>
      <c r="F24" s="46"/>
      <c r="G24" s="46"/>
      <c r="H24" s="45">
        <f t="shared" si="2"/>
        <v>9</v>
      </c>
      <c r="I24" s="45" t="s">
        <v>411</v>
      </c>
      <c r="J24" s="45">
        <v>53</v>
      </c>
      <c r="K24" s="47">
        <f t="shared" si="3"/>
        <v>0.53</v>
      </c>
      <c r="L24" s="45" t="s">
        <v>5</v>
      </c>
    </row>
    <row r="25" spans="1:12" ht="27.6" x14ac:dyDescent="0.3">
      <c r="A25" s="43" t="str">
        <f t="shared" si="0"/>
        <v>русский язык</v>
      </c>
      <c r="B25" s="43">
        <v>4</v>
      </c>
      <c r="C25" s="44">
        <f t="shared" si="1"/>
        <v>11</v>
      </c>
      <c r="D25" s="48" t="s">
        <v>301</v>
      </c>
      <c r="E25" s="46"/>
      <c r="F25" s="46"/>
      <c r="G25" s="46"/>
      <c r="H25" s="45">
        <f t="shared" si="2"/>
        <v>9</v>
      </c>
      <c r="I25" s="45" t="s">
        <v>413</v>
      </c>
      <c r="J25" s="45">
        <v>53</v>
      </c>
      <c r="K25" s="47">
        <f t="shared" si="3"/>
        <v>0.53</v>
      </c>
      <c r="L25" s="45" t="s">
        <v>5</v>
      </c>
    </row>
    <row r="26" spans="1:12" ht="27.6" x14ac:dyDescent="0.3">
      <c r="A26" s="43" t="str">
        <f t="shared" si="0"/>
        <v>русский язык</v>
      </c>
      <c r="B26" s="43">
        <v>4</v>
      </c>
      <c r="C26" s="44">
        <f t="shared" si="1"/>
        <v>12</v>
      </c>
      <c r="D26" s="48" t="s">
        <v>337</v>
      </c>
      <c r="E26" s="46"/>
      <c r="F26" s="46"/>
      <c r="G26" s="46"/>
      <c r="H26" s="45">
        <f t="shared" si="2"/>
        <v>9</v>
      </c>
      <c r="I26" s="45" t="s">
        <v>413</v>
      </c>
      <c r="J26" s="45">
        <v>53</v>
      </c>
      <c r="K26" s="47">
        <f t="shared" si="3"/>
        <v>0.53</v>
      </c>
      <c r="L26" s="45" t="s">
        <v>5</v>
      </c>
    </row>
    <row r="27" spans="1:12" ht="27.6" x14ac:dyDescent="0.3">
      <c r="A27" s="43" t="str">
        <f t="shared" si="0"/>
        <v>русский язык</v>
      </c>
      <c r="B27" s="43">
        <v>4</v>
      </c>
      <c r="C27" s="44">
        <f t="shared" si="1"/>
        <v>13</v>
      </c>
      <c r="D27" s="48" t="s">
        <v>302</v>
      </c>
      <c r="E27" s="46"/>
      <c r="F27" s="46"/>
      <c r="G27" s="46"/>
      <c r="H27" s="45">
        <f t="shared" si="2"/>
        <v>9</v>
      </c>
      <c r="I27" s="45" t="s">
        <v>413</v>
      </c>
      <c r="J27" s="45">
        <v>52</v>
      </c>
      <c r="K27" s="47">
        <f t="shared" si="3"/>
        <v>0.52</v>
      </c>
      <c r="L27" s="45" t="s">
        <v>5</v>
      </c>
    </row>
    <row r="28" spans="1:12" ht="27.6" x14ac:dyDescent="0.3">
      <c r="A28" s="43" t="str">
        <f t="shared" si="0"/>
        <v>русский язык</v>
      </c>
      <c r="B28" s="43">
        <v>4</v>
      </c>
      <c r="C28" s="44">
        <f t="shared" si="1"/>
        <v>14</v>
      </c>
      <c r="D28" s="48" t="s">
        <v>338</v>
      </c>
      <c r="E28" s="46"/>
      <c r="F28" s="46"/>
      <c r="G28" s="46"/>
      <c r="H28" s="45">
        <f t="shared" si="2"/>
        <v>9</v>
      </c>
      <c r="I28" s="45" t="s">
        <v>413</v>
      </c>
      <c r="J28" s="45">
        <v>51</v>
      </c>
      <c r="K28" s="47">
        <f t="shared" si="3"/>
        <v>0.51</v>
      </c>
      <c r="L28" s="45" t="s">
        <v>5</v>
      </c>
    </row>
    <row r="29" spans="1:12" ht="27.6" x14ac:dyDescent="0.3">
      <c r="A29" s="43" t="str">
        <f t="shared" si="0"/>
        <v>русский язык</v>
      </c>
      <c r="B29" s="43">
        <v>4</v>
      </c>
      <c r="C29" s="44">
        <f t="shared" si="1"/>
        <v>15</v>
      </c>
      <c r="D29" s="48" t="s">
        <v>339</v>
      </c>
      <c r="E29" s="46"/>
      <c r="F29" s="46"/>
      <c r="G29" s="46"/>
      <c r="H29" s="45">
        <f t="shared" si="2"/>
        <v>9</v>
      </c>
      <c r="I29" s="45" t="s">
        <v>413</v>
      </c>
      <c r="J29" s="45">
        <v>50</v>
      </c>
      <c r="K29" s="47">
        <f t="shared" si="3"/>
        <v>0.5</v>
      </c>
      <c r="L29" s="45" t="s">
        <v>5</v>
      </c>
    </row>
    <row r="30" spans="1:12" ht="27.6" x14ac:dyDescent="0.3">
      <c r="A30" s="43" t="str">
        <f t="shared" si="0"/>
        <v>русский язык</v>
      </c>
      <c r="B30" s="43">
        <v>4</v>
      </c>
      <c r="C30" s="44">
        <f t="shared" si="1"/>
        <v>16</v>
      </c>
      <c r="D30" s="48" t="s">
        <v>297</v>
      </c>
      <c r="E30" s="46"/>
      <c r="F30" s="46"/>
      <c r="G30" s="46"/>
      <c r="H30" s="45">
        <f t="shared" si="2"/>
        <v>9</v>
      </c>
      <c r="I30" s="45" t="s">
        <v>413</v>
      </c>
      <c r="J30" s="45">
        <v>49</v>
      </c>
      <c r="K30" s="47">
        <f t="shared" si="3"/>
        <v>0.49</v>
      </c>
      <c r="L30" s="45" t="s">
        <v>5</v>
      </c>
    </row>
    <row r="31" spans="1:12" ht="27.6" x14ac:dyDescent="0.3">
      <c r="A31" s="43" t="str">
        <f t="shared" si="0"/>
        <v>русский язык</v>
      </c>
      <c r="B31" s="43">
        <v>4</v>
      </c>
      <c r="C31" s="44">
        <f t="shared" si="1"/>
        <v>17</v>
      </c>
      <c r="D31" s="48" t="s">
        <v>340</v>
      </c>
      <c r="E31" s="46"/>
      <c r="F31" s="46"/>
      <c r="G31" s="46"/>
      <c r="H31" s="45">
        <f t="shared" si="2"/>
        <v>9</v>
      </c>
      <c r="I31" s="45" t="s">
        <v>411</v>
      </c>
      <c r="J31" s="45">
        <v>48</v>
      </c>
      <c r="K31" s="47">
        <f t="shared" si="3"/>
        <v>0.48</v>
      </c>
      <c r="L31" s="45" t="s">
        <v>5</v>
      </c>
    </row>
    <row r="32" spans="1:12" ht="27.6" x14ac:dyDescent="0.3">
      <c r="A32" s="43" t="str">
        <f t="shared" si="0"/>
        <v>русский язык</v>
      </c>
      <c r="B32" s="43">
        <v>4</v>
      </c>
      <c r="C32" s="44">
        <f t="shared" si="1"/>
        <v>18</v>
      </c>
      <c r="D32" s="48" t="s">
        <v>316</v>
      </c>
      <c r="E32" s="46"/>
      <c r="F32" s="46"/>
      <c r="G32" s="46"/>
      <c r="H32" s="45">
        <f t="shared" si="2"/>
        <v>9</v>
      </c>
      <c r="I32" s="45" t="s">
        <v>411</v>
      </c>
      <c r="J32" s="45">
        <v>48</v>
      </c>
      <c r="K32" s="47">
        <f t="shared" si="3"/>
        <v>0.48</v>
      </c>
      <c r="L32" s="45" t="s">
        <v>5</v>
      </c>
    </row>
    <row r="33" spans="1:12" ht="27.6" x14ac:dyDescent="0.3">
      <c r="A33" s="43" t="str">
        <f t="shared" si="0"/>
        <v>русский язык</v>
      </c>
      <c r="B33" s="43">
        <v>4</v>
      </c>
      <c r="C33" s="44">
        <f t="shared" si="1"/>
        <v>19</v>
      </c>
      <c r="D33" s="48" t="s">
        <v>341</v>
      </c>
      <c r="E33" s="46"/>
      <c r="F33" s="46"/>
      <c r="G33" s="46"/>
      <c r="H33" s="45">
        <f t="shared" si="2"/>
        <v>9</v>
      </c>
      <c r="I33" s="45" t="s">
        <v>413</v>
      </c>
      <c r="J33" s="45">
        <v>48</v>
      </c>
      <c r="K33" s="47">
        <f t="shared" si="3"/>
        <v>0.48</v>
      </c>
      <c r="L33" s="45" t="s">
        <v>5</v>
      </c>
    </row>
    <row r="34" spans="1:12" ht="27.6" x14ac:dyDescent="0.3">
      <c r="A34" s="43" t="str">
        <f t="shared" si="0"/>
        <v>русский язык</v>
      </c>
      <c r="B34" s="43">
        <v>4</v>
      </c>
      <c r="C34" s="44">
        <f t="shared" si="1"/>
        <v>20</v>
      </c>
      <c r="D34" s="48" t="s">
        <v>320</v>
      </c>
      <c r="E34" s="46"/>
      <c r="F34" s="46"/>
      <c r="G34" s="46"/>
      <c r="H34" s="45">
        <f t="shared" si="2"/>
        <v>9</v>
      </c>
      <c r="I34" s="45" t="s">
        <v>411</v>
      </c>
      <c r="J34" s="45">
        <v>46</v>
      </c>
      <c r="K34" s="47">
        <f t="shared" si="3"/>
        <v>0.46</v>
      </c>
      <c r="L34" s="45" t="s">
        <v>5</v>
      </c>
    </row>
    <row r="35" spans="1:12" ht="27.6" x14ac:dyDescent="0.3">
      <c r="A35" s="43" t="str">
        <f t="shared" si="0"/>
        <v>русский язык</v>
      </c>
      <c r="B35" s="43">
        <v>4</v>
      </c>
      <c r="C35" s="44">
        <f t="shared" si="1"/>
        <v>21</v>
      </c>
      <c r="D35" s="48" t="s">
        <v>311</v>
      </c>
      <c r="E35" s="46"/>
      <c r="F35" s="46"/>
      <c r="G35" s="46"/>
      <c r="H35" s="45">
        <f t="shared" si="2"/>
        <v>9</v>
      </c>
      <c r="I35" s="45" t="s">
        <v>413</v>
      </c>
      <c r="J35" s="45">
        <v>46</v>
      </c>
      <c r="K35" s="47">
        <f t="shared" si="3"/>
        <v>0.46</v>
      </c>
      <c r="L35" s="45" t="s">
        <v>5</v>
      </c>
    </row>
    <row r="36" spans="1:12" ht="27.6" x14ac:dyDescent="0.3">
      <c r="A36" s="43" t="str">
        <f t="shared" si="0"/>
        <v>русский язык</v>
      </c>
      <c r="B36" s="43">
        <v>4</v>
      </c>
      <c r="C36" s="44">
        <f t="shared" si="1"/>
        <v>22</v>
      </c>
      <c r="D36" s="48" t="s">
        <v>342</v>
      </c>
      <c r="E36" s="46"/>
      <c r="F36" s="46"/>
      <c r="G36" s="46"/>
      <c r="H36" s="45">
        <f t="shared" si="2"/>
        <v>9</v>
      </c>
      <c r="I36" s="45" t="s">
        <v>412</v>
      </c>
      <c r="J36" s="45">
        <v>46</v>
      </c>
      <c r="K36" s="47">
        <f t="shared" si="3"/>
        <v>0.46</v>
      </c>
      <c r="L36" s="45" t="s">
        <v>5</v>
      </c>
    </row>
    <row r="37" spans="1:12" ht="27.6" x14ac:dyDescent="0.3">
      <c r="A37" s="43" t="str">
        <f t="shared" si="0"/>
        <v>русский язык</v>
      </c>
      <c r="B37" s="43">
        <v>4</v>
      </c>
      <c r="C37" s="44">
        <f t="shared" si="1"/>
        <v>23</v>
      </c>
      <c r="D37" s="48" t="s">
        <v>343</v>
      </c>
      <c r="E37" s="46"/>
      <c r="F37" s="46"/>
      <c r="G37" s="46"/>
      <c r="H37" s="45">
        <f t="shared" si="2"/>
        <v>9</v>
      </c>
      <c r="I37" s="45" t="s">
        <v>412</v>
      </c>
      <c r="J37" s="45">
        <v>44</v>
      </c>
      <c r="K37" s="47">
        <f t="shared" si="3"/>
        <v>0.44</v>
      </c>
      <c r="L37" s="45" t="s">
        <v>5</v>
      </c>
    </row>
    <row r="38" spans="1:12" ht="27.6" x14ac:dyDescent="0.3">
      <c r="A38" s="43" t="str">
        <f t="shared" si="0"/>
        <v>русский язык</v>
      </c>
      <c r="B38" s="43">
        <v>4</v>
      </c>
      <c r="C38" s="44">
        <f t="shared" si="1"/>
        <v>24</v>
      </c>
      <c r="D38" s="48" t="s">
        <v>308</v>
      </c>
      <c r="E38" s="46"/>
      <c r="F38" s="46"/>
      <c r="G38" s="46"/>
      <c r="H38" s="45">
        <f t="shared" si="2"/>
        <v>9</v>
      </c>
      <c r="I38" s="45" t="s">
        <v>412</v>
      </c>
      <c r="J38" s="45">
        <v>44</v>
      </c>
      <c r="K38" s="47">
        <f t="shared" si="3"/>
        <v>0.44</v>
      </c>
      <c r="L38" s="45" t="s">
        <v>5</v>
      </c>
    </row>
    <row r="39" spans="1:12" ht="27.6" x14ac:dyDescent="0.3">
      <c r="A39" s="43" t="str">
        <f t="shared" si="0"/>
        <v>русский язык</v>
      </c>
      <c r="B39" s="43">
        <v>4</v>
      </c>
      <c r="C39" s="44">
        <f t="shared" si="1"/>
        <v>25</v>
      </c>
      <c r="D39" s="48" t="s">
        <v>312</v>
      </c>
      <c r="E39" s="46"/>
      <c r="F39" s="46"/>
      <c r="G39" s="46"/>
      <c r="H39" s="45">
        <f t="shared" si="2"/>
        <v>9</v>
      </c>
      <c r="I39" s="45" t="s">
        <v>411</v>
      </c>
      <c r="J39" s="45">
        <v>43</v>
      </c>
      <c r="K39" s="47">
        <f t="shared" si="3"/>
        <v>0.43</v>
      </c>
      <c r="L39" s="45" t="s">
        <v>5</v>
      </c>
    </row>
    <row r="40" spans="1:12" ht="27.6" x14ac:dyDescent="0.3">
      <c r="A40" s="43" t="str">
        <f t="shared" si="0"/>
        <v>русский язык</v>
      </c>
      <c r="B40" s="43">
        <v>4</v>
      </c>
      <c r="C40" s="44">
        <f t="shared" si="1"/>
        <v>26</v>
      </c>
      <c r="D40" s="48" t="s">
        <v>318</v>
      </c>
      <c r="E40" s="46"/>
      <c r="F40" s="46"/>
      <c r="G40" s="46"/>
      <c r="H40" s="45">
        <f t="shared" si="2"/>
        <v>9</v>
      </c>
      <c r="I40" s="45" t="s">
        <v>412</v>
      </c>
      <c r="J40" s="45">
        <v>42</v>
      </c>
      <c r="K40" s="47">
        <f t="shared" si="3"/>
        <v>0.42</v>
      </c>
      <c r="L40" s="45" t="s">
        <v>5</v>
      </c>
    </row>
    <row r="41" spans="1:12" ht="27.6" x14ac:dyDescent="0.3">
      <c r="A41" s="43" t="str">
        <f t="shared" si="0"/>
        <v>русский язык</v>
      </c>
      <c r="B41" s="43">
        <v>4</v>
      </c>
      <c r="C41" s="44">
        <f t="shared" si="1"/>
        <v>27</v>
      </c>
      <c r="D41" s="48" t="s">
        <v>344</v>
      </c>
      <c r="E41" s="46"/>
      <c r="F41" s="46"/>
      <c r="G41" s="46"/>
      <c r="H41" s="45">
        <f t="shared" si="2"/>
        <v>9</v>
      </c>
      <c r="I41" s="65" t="s">
        <v>411</v>
      </c>
      <c r="J41" s="45">
        <v>41</v>
      </c>
      <c r="K41" s="47">
        <f t="shared" si="3"/>
        <v>0.41</v>
      </c>
      <c r="L41" s="45" t="s">
        <v>5</v>
      </c>
    </row>
    <row r="42" spans="1:12" ht="27.6" x14ac:dyDescent="0.3">
      <c r="A42" s="43" t="str">
        <f t="shared" si="0"/>
        <v>русский язык</v>
      </c>
      <c r="B42" s="43">
        <v>4</v>
      </c>
      <c r="C42" s="44">
        <f t="shared" si="1"/>
        <v>28</v>
      </c>
      <c r="D42" s="48" t="s">
        <v>345</v>
      </c>
      <c r="E42" s="46"/>
      <c r="F42" s="46"/>
      <c r="G42" s="46"/>
      <c r="H42" s="45">
        <f t="shared" si="2"/>
        <v>9</v>
      </c>
      <c r="I42" s="45" t="s">
        <v>413</v>
      </c>
      <c r="J42" s="45">
        <v>41</v>
      </c>
      <c r="K42" s="47">
        <f t="shared" si="3"/>
        <v>0.41</v>
      </c>
      <c r="L42" s="45" t="s">
        <v>5</v>
      </c>
    </row>
    <row r="43" spans="1:12" ht="27.6" x14ac:dyDescent="0.3">
      <c r="A43" s="43" t="str">
        <f t="shared" si="0"/>
        <v>русский язык</v>
      </c>
      <c r="B43" s="43">
        <v>4</v>
      </c>
      <c r="C43" s="44">
        <f t="shared" si="1"/>
        <v>29</v>
      </c>
      <c r="D43" s="48" t="s">
        <v>304</v>
      </c>
      <c r="E43" s="46"/>
      <c r="F43" s="46"/>
      <c r="G43" s="46"/>
      <c r="H43" s="45">
        <f t="shared" si="2"/>
        <v>9</v>
      </c>
      <c r="I43" s="45" t="s">
        <v>412</v>
      </c>
      <c r="J43" s="45">
        <v>41</v>
      </c>
      <c r="K43" s="47">
        <f t="shared" si="3"/>
        <v>0.41</v>
      </c>
      <c r="L43" s="45" t="s">
        <v>5</v>
      </c>
    </row>
    <row r="44" spans="1:12" ht="27.6" x14ac:dyDescent="0.3">
      <c r="A44" s="43" t="str">
        <f t="shared" si="0"/>
        <v>русский язык</v>
      </c>
      <c r="B44" s="43">
        <v>4</v>
      </c>
      <c r="C44" s="44">
        <f t="shared" si="1"/>
        <v>30</v>
      </c>
      <c r="D44" s="48" t="s">
        <v>314</v>
      </c>
      <c r="E44" s="46"/>
      <c r="F44" s="46"/>
      <c r="G44" s="46"/>
      <c r="H44" s="45">
        <f t="shared" si="2"/>
        <v>9</v>
      </c>
      <c r="I44" s="45" t="s">
        <v>411</v>
      </c>
      <c r="J44" s="45">
        <v>40</v>
      </c>
      <c r="K44" s="47">
        <f t="shared" si="3"/>
        <v>0.4</v>
      </c>
      <c r="L44" s="45" t="s">
        <v>5</v>
      </c>
    </row>
    <row r="45" spans="1:12" ht="27.6" x14ac:dyDescent="0.3">
      <c r="A45" s="43" t="str">
        <f t="shared" si="0"/>
        <v>русский язык</v>
      </c>
      <c r="B45" s="43">
        <v>4</v>
      </c>
      <c r="C45" s="44">
        <f t="shared" si="1"/>
        <v>31</v>
      </c>
      <c r="D45" s="48" t="s">
        <v>315</v>
      </c>
      <c r="E45" s="46"/>
      <c r="F45" s="46"/>
      <c r="G45" s="46"/>
      <c r="H45" s="45">
        <f t="shared" si="2"/>
        <v>9</v>
      </c>
      <c r="I45" s="45" t="s">
        <v>412</v>
      </c>
      <c r="J45" s="45">
        <v>40</v>
      </c>
      <c r="K45" s="47">
        <f t="shared" si="3"/>
        <v>0.4</v>
      </c>
      <c r="L45" s="45" t="s">
        <v>5</v>
      </c>
    </row>
    <row r="46" spans="1:12" ht="27.6" x14ac:dyDescent="0.3">
      <c r="A46" s="43" t="str">
        <f t="shared" si="0"/>
        <v>русский язык</v>
      </c>
      <c r="B46" s="43">
        <v>4</v>
      </c>
      <c r="C46" s="44">
        <f t="shared" si="1"/>
        <v>32</v>
      </c>
      <c r="D46" s="48" t="s">
        <v>414</v>
      </c>
      <c r="E46" s="46"/>
      <c r="F46" s="46"/>
      <c r="G46" s="46"/>
      <c r="H46" s="45">
        <f t="shared" si="2"/>
        <v>9</v>
      </c>
      <c r="I46" s="45" t="s">
        <v>411</v>
      </c>
      <c r="J46" s="45">
        <v>38</v>
      </c>
      <c r="K46" s="47">
        <f t="shared" si="3"/>
        <v>0.38</v>
      </c>
      <c r="L46" s="45" t="s">
        <v>5</v>
      </c>
    </row>
    <row r="47" spans="1:12" ht="27.6" x14ac:dyDescent="0.3">
      <c r="A47" s="43" t="str">
        <f t="shared" ref="A47:A64" si="4">$I$5</f>
        <v>русский язык</v>
      </c>
      <c r="B47" s="43">
        <v>4</v>
      </c>
      <c r="C47" s="44">
        <f t="shared" ref="C47:C64" si="5">ROW(B47)-14</f>
        <v>33</v>
      </c>
      <c r="D47" s="48" t="s">
        <v>327</v>
      </c>
      <c r="E47" s="66"/>
      <c r="F47" s="66"/>
      <c r="G47" s="45"/>
      <c r="H47" s="45">
        <f t="shared" ref="H47:H64" si="6">$I$7</f>
        <v>9</v>
      </c>
      <c r="I47" s="45" t="s">
        <v>412</v>
      </c>
      <c r="J47" s="45">
        <v>38</v>
      </c>
      <c r="K47" s="47">
        <f t="shared" ref="K47:K64" si="7">J47/$F$12</f>
        <v>0.38</v>
      </c>
      <c r="L47" s="45" t="s">
        <v>5</v>
      </c>
    </row>
    <row r="48" spans="1:12" ht="27.6" x14ac:dyDescent="0.3">
      <c r="A48" s="43" t="str">
        <f t="shared" si="4"/>
        <v>русский язык</v>
      </c>
      <c r="B48" s="43">
        <v>4</v>
      </c>
      <c r="C48" s="44">
        <f t="shared" si="5"/>
        <v>34</v>
      </c>
      <c r="D48" s="48" t="s">
        <v>328</v>
      </c>
      <c r="E48" s="46"/>
      <c r="F48" s="46"/>
      <c r="G48" s="46"/>
      <c r="H48" s="45">
        <f t="shared" si="6"/>
        <v>9</v>
      </c>
      <c r="I48" s="45" t="s">
        <v>411</v>
      </c>
      <c r="J48" s="45">
        <v>36</v>
      </c>
      <c r="K48" s="47">
        <f t="shared" si="7"/>
        <v>0.36</v>
      </c>
      <c r="L48" s="45" t="s">
        <v>5</v>
      </c>
    </row>
    <row r="49" spans="1:12" ht="27.6" x14ac:dyDescent="0.3">
      <c r="A49" s="43" t="str">
        <f t="shared" si="4"/>
        <v>русский язык</v>
      </c>
      <c r="B49" s="43">
        <v>4</v>
      </c>
      <c r="C49" s="44">
        <f t="shared" si="5"/>
        <v>35</v>
      </c>
      <c r="D49" s="48" t="s">
        <v>325</v>
      </c>
      <c r="E49" s="46"/>
      <c r="F49" s="46"/>
      <c r="G49" s="46"/>
      <c r="H49" s="45">
        <f t="shared" si="6"/>
        <v>9</v>
      </c>
      <c r="I49" s="45" t="s">
        <v>412</v>
      </c>
      <c r="J49" s="45">
        <v>35</v>
      </c>
      <c r="K49" s="47">
        <f t="shared" si="7"/>
        <v>0.35</v>
      </c>
      <c r="L49" s="45" t="s">
        <v>5</v>
      </c>
    </row>
    <row r="50" spans="1:12" ht="27.6" x14ac:dyDescent="0.3">
      <c r="A50" s="43" t="str">
        <f t="shared" si="4"/>
        <v>русский язык</v>
      </c>
      <c r="B50" s="43">
        <v>4</v>
      </c>
      <c r="C50" s="44">
        <f t="shared" si="5"/>
        <v>36</v>
      </c>
      <c r="D50" s="48" t="s">
        <v>326</v>
      </c>
      <c r="E50" s="46"/>
      <c r="F50" s="46"/>
      <c r="G50" s="46"/>
      <c r="H50" s="45">
        <f t="shared" si="6"/>
        <v>9</v>
      </c>
      <c r="I50" s="45" t="s">
        <v>412</v>
      </c>
      <c r="J50" s="45">
        <v>34</v>
      </c>
      <c r="K50" s="47">
        <f t="shared" si="7"/>
        <v>0.34</v>
      </c>
      <c r="L50" s="45" t="s">
        <v>5</v>
      </c>
    </row>
    <row r="51" spans="1:12" ht="27.6" x14ac:dyDescent="0.3">
      <c r="A51" s="43" t="str">
        <f t="shared" si="4"/>
        <v>русский язык</v>
      </c>
      <c r="B51" s="43">
        <v>4</v>
      </c>
      <c r="C51" s="44">
        <f t="shared" si="5"/>
        <v>37</v>
      </c>
      <c r="D51" s="48" t="s">
        <v>299</v>
      </c>
      <c r="E51" s="46"/>
      <c r="F51" s="46"/>
      <c r="G51" s="46"/>
      <c r="H51" s="45">
        <f t="shared" si="6"/>
        <v>9</v>
      </c>
      <c r="I51" s="45" t="s">
        <v>411</v>
      </c>
      <c r="J51" s="45">
        <v>33</v>
      </c>
      <c r="K51" s="47">
        <f t="shared" si="7"/>
        <v>0.33</v>
      </c>
      <c r="L51" s="45" t="s">
        <v>5</v>
      </c>
    </row>
    <row r="52" spans="1:12" ht="27.6" x14ac:dyDescent="0.3">
      <c r="A52" s="43" t="str">
        <f t="shared" si="4"/>
        <v>русский язык</v>
      </c>
      <c r="B52" s="43">
        <v>4</v>
      </c>
      <c r="C52" s="44">
        <f t="shared" si="5"/>
        <v>38</v>
      </c>
      <c r="D52" s="48" t="s">
        <v>290</v>
      </c>
      <c r="E52" s="46"/>
      <c r="F52" s="46"/>
      <c r="G52" s="46"/>
      <c r="H52" s="45">
        <f t="shared" si="6"/>
        <v>9</v>
      </c>
      <c r="I52" s="45" t="s">
        <v>412</v>
      </c>
      <c r="J52" s="45">
        <v>33</v>
      </c>
      <c r="K52" s="47">
        <f t="shared" si="7"/>
        <v>0.33</v>
      </c>
      <c r="L52" s="45" t="s">
        <v>5</v>
      </c>
    </row>
    <row r="53" spans="1:12" ht="27.6" x14ac:dyDescent="0.3">
      <c r="A53" s="43" t="str">
        <f t="shared" si="4"/>
        <v>русский язык</v>
      </c>
      <c r="B53" s="43">
        <v>4</v>
      </c>
      <c r="C53" s="44">
        <f t="shared" si="5"/>
        <v>39</v>
      </c>
      <c r="D53" s="48" t="s">
        <v>415</v>
      </c>
      <c r="E53" s="46"/>
      <c r="F53" s="46"/>
      <c r="G53" s="46"/>
      <c r="H53" s="45">
        <f t="shared" si="6"/>
        <v>9</v>
      </c>
      <c r="I53" s="45" t="s">
        <v>412</v>
      </c>
      <c r="J53" s="45">
        <v>32</v>
      </c>
      <c r="K53" s="47">
        <f t="shared" si="7"/>
        <v>0.32</v>
      </c>
      <c r="L53" s="45" t="s">
        <v>5</v>
      </c>
    </row>
    <row r="54" spans="1:12" ht="27.6" x14ac:dyDescent="0.3">
      <c r="A54" s="43" t="str">
        <f t="shared" si="4"/>
        <v>русский язык</v>
      </c>
      <c r="B54" s="43">
        <v>4</v>
      </c>
      <c r="C54" s="44">
        <f t="shared" si="5"/>
        <v>40</v>
      </c>
      <c r="D54" s="48" t="s">
        <v>303</v>
      </c>
      <c r="E54" s="46"/>
      <c r="F54" s="46"/>
      <c r="G54" s="46"/>
      <c r="H54" s="45">
        <f t="shared" si="6"/>
        <v>9</v>
      </c>
      <c r="I54" s="45" t="s">
        <v>411</v>
      </c>
      <c r="J54" s="45">
        <v>31</v>
      </c>
      <c r="K54" s="47">
        <f t="shared" si="7"/>
        <v>0.31</v>
      </c>
      <c r="L54" s="45" t="s">
        <v>5</v>
      </c>
    </row>
    <row r="55" spans="1:12" ht="27.6" x14ac:dyDescent="0.3">
      <c r="A55" s="43" t="str">
        <f t="shared" si="4"/>
        <v>русский язык</v>
      </c>
      <c r="B55" s="43">
        <v>4</v>
      </c>
      <c r="C55" s="44">
        <f t="shared" si="5"/>
        <v>41</v>
      </c>
      <c r="D55" s="48" t="s">
        <v>322</v>
      </c>
      <c r="E55" s="46"/>
      <c r="F55" s="46"/>
      <c r="G55" s="46"/>
      <c r="H55" s="45">
        <f t="shared" si="6"/>
        <v>9</v>
      </c>
      <c r="I55" s="45" t="s">
        <v>411</v>
      </c>
      <c r="J55" s="45">
        <v>31</v>
      </c>
      <c r="K55" s="47">
        <f t="shared" si="7"/>
        <v>0.31</v>
      </c>
      <c r="L55" s="45" t="s">
        <v>5</v>
      </c>
    </row>
    <row r="56" spans="1:12" ht="27.6" x14ac:dyDescent="0.3">
      <c r="A56" s="43" t="str">
        <f t="shared" si="4"/>
        <v>русский язык</v>
      </c>
      <c r="B56" s="43">
        <v>4</v>
      </c>
      <c r="C56" s="44">
        <f t="shared" si="5"/>
        <v>42</v>
      </c>
      <c r="D56" s="48" t="s">
        <v>330</v>
      </c>
      <c r="E56" s="46"/>
      <c r="F56" s="46"/>
      <c r="G56" s="46"/>
      <c r="H56" s="45">
        <f t="shared" si="6"/>
        <v>9</v>
      </c>
      <c r="I56" s="45" t="s">
        <v>411</v>
      </c>
      <c r="J56" s="45">
        <v>31</v>
      </c>
      <c r="K56" s="47">
        <f t="shared" si="7"/>
        <v>0.31</v>
      </c>
      <c r="L56" s="45" t="s">
        <v>5</v>
      </c>
    </row>
    <row r="57" spans="1:12" ht="27.6" x14ac:dyDescent="0.3">
      <c r="A57" s="43" t="str">
        <f t="shared" si="4"/>
        <v>русский язык</v>
      </c>
      <c r="B57" s="43">
        <v>4</v>
      </c>
      <c r="C57" s="44">
        <f t="shared" si="5"/>
        <v>43</v>
      </c>
      <c r="D57" s="48" t="s">
        <v>323</v>
      </c>
      <c r="E57" s="46"/>
      <c r="F57" s="46"/>
      <c r="G57" s="46"/>
      <c r="H57" s="45">
        <f t="shared" si="6"/>
        <v>9</v>
      </c>
      <c r="I57" s="45" t="s">
        <v>411</v>
      </c>
      <c r="J57" s="45">
        <v>29</v>
      </c>
      <c r="K57" s="47">
        <f t="shared" si="7"/>
        <v>0.28999999999999998</v>
      </c>
      <c r="L57" s="45" t="s">
        <v>5</v>
      </c>
    </row>
    <row r="58" spans="1:12" ht="27.6" x14ac:dyDescent="0.3">
      <c r="A58" s="43" t="str">
        <f t="shared" si="4"/>
        <v>русский язык</v>
      </c>
      <c r="B58" s="43">
        <v>4</v>
      </c>
      <c r="C58" s="44">
        <f t="shared" si="5"/>
        <v>44</v>
      </c>
      <c r="D58" s="48" t="s">
        <v>305</v>
      </c>
      <c r="E58" s="46"/>
      <c r="F58" s="46"/>
      <c r="G58" s="46"/>
      <c r="H58" s="45">
        <f t="shared" si="6"/>
        <v>9</v>
      </c>
      <c r="I58" s="45" t="s">
        <v>413</v>
      </c>
      <c r="J58" s="45">
        <v>29</v>
      </c>
      <c r="K58" s="47">
        <f t="shared" si="7"/>
        <v>0.28999999999999998</v>
      </c>
      <c r="L58" s="45" t="s">
        <v>5</v>
      </c>
    </row>
    <row r="59" spans="1:12" ht="27.6" x14ac:dyDescent="0.3">
      <c r="A59" s="43" t="str">
        <f t="shared" si="4"/>
        <v>русский язык</v>
      </c>
      <c r="B59" s="43">
        <v>4</v>
      </c>
      <c r="C59" s="44">
        <f t="shared" si="5"/>
        <v>45</v>
      </c>
      <c r="D59" s="48" t="s">
        <v>416</v>
      </c>
      <c r="E59" s="46"/>
      <c r="F59" s="46"/>
      <c r="G59" s="46"/>
      <c r="H59" s="45">
        <f t="shared" si="6"/>
        <v>9</v>
      </c>
      <c r="I59" s="45" t="s">
        <v>412</v>
      </c>
      <c r="J59" s="45">
        <v>29</v>
      </c>
      <c r="K59" s="47">
        <f t="shared" si="7"/>
        <v>0.28999999999999998</v>
      </c>
      <c r="L59" s="45" t="s">
        <v>5</v>
      </c>
    </row>
    <row r="60" spans="1:12" ht="27.6" x14ac:dyDescent="0.3">
      <c r="A60" s="43" t="str">
        <f t="shared" si="4"/>
        <v>русский язык</v>
      </c>
      <c r="B60" s="43">
        <v>4</v>
      </c>
      <c r="C60" s="44">
        <f t="shared" si="5"/>
        <v>46</v>
      </c>
      <c r="D60" s="48" t="s">
        <v>309</v>
      </c>
      <c r="E60" s="46"/>
      <c r="F60" s="46"/>
      <c r="G60" s="46"/>
      <c r="H60" s="45">
        <f t="shared" si="6"/>
        <v>9</v>
      </c>
      <c r="I60" s="45" t="s">
        <v>412</v>
      </c>
      <c r="J60" s="45">
        <v>27</v>
      </c>
      <c r="K60" s="47">
        <f t="shared" si="7"/>
        <v>0.27</v>
      </c>
      <c r="L60" s="45" t="s">
        <v>5</v>
      </c>
    </row>
    <row r="61" spans="1:12" ht="27.6" x14ac:dyDescent="0.3">
      <c r="A61" s="43" t="str">
        <f t="shared" si="4"/>
        <v>русский язык</v>
      </c>
      <c r="B61" s="43">
        <v>4</v>
      </c>
      <c r="C61" s="44">
        <f t="shared" si="5"/>
        <v>47</v>
      </c>
      <c r="D61" s="48" t="s">
        <v>317</v>
      </c>
      <c r="E61" s="46"/>
      <c r="F61" s="46"/>
      <c r="G61" s="46"/>
      <c r="H61" s="45">
        <f t="shared" si="6"/>
        <v>9</v>
      </c>
      <c r="I61" s="45" t="s">
        <v>411</v>
      </c>
      <c r="J61" s="45">
        <v>25</v>
      </c>
      <c r="K61" s="47">
        <f t="shared" si="7"/>
        <v>0.25</v>
      </c>
      <c r="L61" s="45" t="s">
        <v>5</v>
      </c>
    </row>
    <row r="62" spans="1:12" ht="27.6" x14ac:dyDescent="0.3">
      <c r="A62" s="43" t="str">
        <f t="shared" si="4"/>
        <v>русский язык</v>
      </c>
      <c r="B62" s="43">
        <v>4</v>
      </c>
      <c r="C62" s="44">
        <f t="shared" si="5"/>
        <v>48</v>
      </c>
      <c r="D62" s="48" t="s">
        <v>324</v>
      </c>
      <c r="E62" s="46"/>
      <c r="F62" s="46"/>
      <c r="G62" s="46"/>
      <c r="H62" s="45">
        <f t="shared" si="6"/>
        <v>9</v>
      </c>
      <c r="I62" s="45" t="s">
        <v>411</v>
      </c>
      <c r="J62" s="45">
        <v>25</v>
      </c>
      <c r="K62" s="47">
        <f t="shared" si="7"/>
        <v>0.25</v>
      </c>
      <c r="L62" s="45" t="s">
        <v>5</v>
      </c>
    </row>
    <row r="63" spans="1:12" ht="27.6" x14ac:dyDescent="0.3">
      <c r="A63" s="43" t="str">
        <f t="shared" si="4"/>
        <v>русский язык</v>
      </c>
      <c r="B63" s="43">
        <v>4</v>
      </c>
      <c r="C63" s="44">
        <f t="shared" si="5"/>
        <v>49</v>
      </c>
      <c r="D63" s="48" t="s">
        <v>417</v>
      </c>
      <c r="E63" s="46"/>
      <c r="F63" s="46"/>
      <c r="G63" s="46"/>
      <c r="H63" s="45">
        <f t="shared" si="6"/>
        <v>9</v>
      </c>
      <c r="I63" s="45" t="s">
        <v>412</v>
      </c>
      <c r="J63" s="45">
        <v>23</v>
      </c>
      <c r="K63" s="47">
        <f t="shared" si="7"/>
        <v>0.23</v>
      </c>
      <c r="L63" s="45" t="s">
        <v>5</v>
      </c>
    </row>
    <row r="64" spans="1:12" ht="27.6" x14ac:dyDescent="0.3">
      <c r="A64" s="43" t="str">
        <f t="shared" si="4"/>
        <v>русский язык</v>
      </c>
      <c r="B64" s="43">
        <v>4</v>
      </c>
      <c r="C64" s="44">
        <f t="shared" si="5"/>
        <v>50</v>
      </c>
      <c r="D64" s="48" t="s">
        <v>319</v>
      </c>
      <c r="E64" s="46"/>
      <c r="F64" s="46"/>
      <c r="G64" s="46"/>
      <c r="H64" s="45">
        <f t="shared" si="6"/>
        <v>9</v>
      </c>
      <c r="I64" s="45" t="s">
        <v>411</v>
      </c>
      <c r="J64" s="45">
        <v>21</v>
      </c>
      <c r="K64" s="47">
        <f t="shared" si="7"/>
        <v>0.21</v>
      </c>
      <c r="L64" s="45" t="s">
        <v>5</v>
      </c>
    </row>
    <row r="68" spans="4:12" ht="15.6" x14ac:dyDescent="0.3">
      <c r="D68" s="50"/>
      <c r="E68" s="50"/>
      <c r="F68" s="51"/>
      <c r="G68" s="51"/>
      <c r="H68" s="51"/>
      <c r="I68" s="38"/>
      <c r="J68" s="36"/>
      <c r="K68" s="36"/>
      <c r="L68" s="52"/>
    </row>
    <row r="69" spans="4:12" ht="15.6" x14ac:dyDescent="0.3">
      <c r="D69" s="34" t="s">
        <v>106</v>
      </c>
      <c r="F69" s="53"/>
      <c r="G69" s="54"/>
      <c r="H69" s="54" t="s">
        <v>204</v>
      </c>
      <c r="I69" s="55"/>
      <c r="J69" s="54"/>
      <c r="K69" s="56"/>
      <c r="L69" s="57"/>
    </row>
    <row r="70" spans="4:12" x14ac:dyDescent="0.3">
      <c r="D70" s="36"/>
      <c r="E70" s="36"/>
      <c r="F70" s="58" t="s">
        <v>107</v>
      </c>
      <c r="G70" s="77" t="s">
        <v>108</v>
      </c>
      <c r="H70" s="77"/>
      <c r="I70" s="77"/>
      <c r="J70" s="77"/>
      <c r="K70" s="59"/>
      <c r="L70" s="36"/>
    </row>
    <row r="71" spans="4:12" ht="15.6" x14ac:dyDescent="0.3">
      <c r="D71" s="34" t="s">
        <v>109</v>
      </c>
      <c r="F71" s="53"/>
      <c r="G71" s="54"/>
      <c r="H71" s="54" t="s">
        <v>466</v>
      </c>
      <c r="I71" s="55"/>
      <c r="J71" s="54"/>
      <c r="K71" s="56"/>
      <c r="L71" s="57"/>
    </row>
    <row r="72" spans="4:12" x14ac:dyDescent="0.3">
      <c r="F72" s="58" t="s">
        <v>107</v>
      </c>
      <c r="G72" s="77" t="s">
        <v>108</v>
      </c>
      <c r="H72" s="77"/>
      <c r="I72" s="77"/>
      <c r="J72" s="77"/>
      <c r="K72" s="59"/>
    </row>
    <row r="73" spans="4:12" x14ac:dyDescent="0.3">
      <c r="F73" s="59"/>
      <c r="G73" s="59"/>
      <c r="H73" s="59"/>
      <c r="I73" s="59"/>
      <c r="J73" s="59"/>
      <c r="K73" s="59"/>
    </row>
    <row r="99" ht="22.5" customHeight="1" x14ac:dyDescent="0.3"/>
  </sheetData>
  <autoFilter ref="A14:L64"/>
  <mergeCells count="12">
    <mergeCell ref="A1:L1"/>
    <mergeCell ref="A3:L3"/>
    <mergeCell ref="I5:L5"/>
    <mergeCell ref="I6:L6"/>
    <mergeCell ref="I7:L7"/>
    <mergeCell ref="G70:J70"/>
    <mergeCell ref="G72:J72"/>
    <mergeCell ref="I8:L8"/>
    <mergeCell ref="D11:E11"/>
    <mergeCell ref="F11:G11"/>
    <mergeCell ref="D12:E12"/>
    <mergeCell ref="F12:G12"/>
  </mergeCells>
  <pageMargins left="0.7" right="0.7" top="0.75" bottom="0.75" header="0.51180555555555496" footer="0.51180555555555496"/>
  <pageSetup paperSize="9" scale="51" firstPageNumber="0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71"/>
  <sheetViews>
    <sheetView view="pageBreakPreview" zoomScale="65" zoomScaleNormal="40" zoomScalePageLayoutView="65" workbookViewId="0">
      <selection activeCell="E15" sqref="E15:G38"/>
    </sheetView>
  </sheetViews>
  <sheetFormatPr defaultColWidth="9" defaultRowHeight="14.4" x14ac:dyDescent="0.3"/>
  <cols>
    <col min="1" max="1" width="8.109375" customWidth="1"/>
    <col min="2" max="2" width="9.109375" customWidth="1"/>
    <col min="3" max="3" width="4.44140625" customWidth="1"/>
    <col min="4" max="7" width="16.6640625" customWidth="1"/>
    <col min="8" max="8" width="16.5546875" customWidth="1"/>
    <col min="9" max="9" width="14.109375" style="3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82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.6" x14ac:dyDescent="0.3">
      <c r="D2" s="33"/>
      <c r="E2" s="33"/>
      <c r="F2" s="33"/>
      <c r="G2" s="33"/>
      <c r="H2" s="33"/>
      <c r="I2" s="33"/>
      <c r="J2" s="33"/>
      <c r="K2" s="33"/>
      <c r="L2" s="33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.6" x14ac:dyDescent="0.3">
      <c r="A3" s="83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5" spans="1:26" ht="15.6" x14ac:dyDescent="0.3">
      <c r="D5" s="34" t="s">
        <v>9</v>
      </c>
      <c r="E5" s="34"/>
      <c r="F5" s="34"/>
      <c r="G5" s="34"/>
      <c r="H5" s="35"/>
      <c r="I5" s="84" t="s">
        <v>10</v>
      </c>
      <c r="J5" s="84"/>
      <c r="K5" s="84"/>
      <c r="L5" s="84"/>
    </row>
    <row r="6" spans="1:26" x14ac:dyDescent="0.3">
      <c r="D6" s="36"/>
      <c r="E6" s="36"/>
      <c r="F6" s="36"/>
      <c r="G6" s="36"/>
      <c r="H6" s="36"/>
      <c r="I6" s="78" t="s">
        <v>11</v>
      </c>
      <c r="J6" s="78"/>
      <c r="K6" s="78"/>
      <c r="L6" s="78"/>
    </row>
    <row r="7" spans="1:26" ht="15.6" x14ac:dyDescent="0.3">
      <c r="D7" s="36"/>
      <c r="E7" s="36"/>
      <c r="F7" s="36"/>
      <c r="G7" s="37"/>
      <c r="H7" s="37"/>
      <c r="I7" s="84">
        <v>10</v>
      </c>
      <c r="J7" s="84"/>
      <c r="K7" s="84"/>
      <c r="L7" s="84"/>
    </row>
    <row r="8" spans="1:26" x14ac:dyDescent="0.3">
      <c r="D8" s="36"/>
      <c r="E8" s="36"/>
      <c r="F8" s="36"/>
      <c r="G8" s="36"/>
      <c r="H8" s="36"/>
      <c r="I8" s="78" t="s">
        <v>12</v>
      </c>
      <c r="J8" s="78"/>
      <c r="K8" s="78"/>
      <c r="L8" s="78"/>
    </row>
    <row r="10" spans="1:26" x14ac:dyDescent="0.3">
      <c r="D10" s="36"/>
      <c r="E10" s="36"/>
      <c r="F10" s="36"/>
      <c r="G10" s="36"/>
      <c r="H10" s="36"/>
      <c r="I10" s="38"/>
      <c r="J10" s="36"/>
      <c r="K10" s="36"/>
      <c r="L10" s="36"/>
    </row>
    <row r="11" spans="1:26" ht="15.6" x14ac:dyDescent="0.3">
      <c r="D11" s="79" t="s">
        <v>13</v>
      </c>
      <c r="E11" s="79"/>
      <c r="F11" s="80">
        <v>45561</v>
      </c>
      <c r="G11" s="80"/>
      <c r="H11" s="39"/>
      <c r="I11" s="38"/>
      <c r="J11" s="36"/>
      <c r="K11" s="36"/>
      <c r="L11" s="36"/>
    </row>
    <row r="12" spans="1:26" ht="15.6" x14ac:dyDescent="0.3">
      <c r="D12" s="79" t="s">
        <v>14</v>
      </c>
      <c r="E12" s="79"/>
      <c r="F12" s="81">
        <v>100</v>
      </c>
      <c r="G12" s="81"/>
      <c r="H12" s="40"/>
      <c r="J12" s="41"/>
      <c r="K12" s="41"/>
      <c r="L12" s="41"/>
    </row>
    <row r="13" spans="1:26" x14ac:dyDescent="0.3">
      <c r="D13" s="36"/>
      <c r="E13" s="36"/>
      <c r="F13" s="36"/>
      <c r="G13" s="36"/>
      <c r="H13" s="36"/>
      <c r="I13" s="38"/>
      <c r="J13" s="36"/>
      <c r="K13" s="36"/>
      <c r="L13" s="36"/>
    </row>
    <row r="14" spans="1:26" ht="41.4" x14ac:dyDescent="0.3">
      <c r="A14" s="42" t="s">
        <v>15</v>
      </c>
      <c r="B14" s="42" t="s">
        <v>1</v>
      </c>
      <c r="C14" s="42" t="s">
        <v>110</v>
      </c>
      <c r="D14" s="42" t="s">
        <v>16</v>
      </c>
      <c r="E14" s="42" t="s">
        <v>17</v>
      </c>
      <c r="F14" s="42" t="s">
        <v>18</v>
      </c>
      <c r="G14" s="42" t="s">
        <v>19</v>
      </c>
      <c r="H14" s="42" t="s">
        <v>20</v>
      </c>
      <c r="I14" s="42" t="s">
        <v>21</v>
      </c>
      <c r="J14" s="42" t="s">
        <v>22</v>
      </c>
      <c r="K14" s="42" t="s">
        <v>23</v>
      </c>
      <c r="L14" s="42" t="s">
        <v>2</v>
      </c>
    </row>
    <row r="15" spans="1:26" ht="27.6" x14ac:dyDescent="0.3">
      <c r="A15" s="43" t="str">
        <f t="shared" ref="A15:A38" si="0">$I$5</f>
        <v>русский язык</v>
      </c>
      <c r="B15" s="43">
        <v>4</v>
      </c>
      <c r="C15" s="44">
        <f t="shared" ref="C15:C38" si="1">ROW(B15)-14</f>
        <v>1</v>
      </c>
      <c r="D15" s="48" t="s">
        <v>418</v>
      </c>
      <c r="E15" s="46"/>
      <c r="F15" s="46"/>
      <c r="G15" s="46"/>
      <c r="H15" s="48">
        <f t="shared" ref="H15:H38" si="2">$I$7</f>
        <v>10</v>
      </c>
      <c r="I15" s="48">
        <v>10</v>
      </c>
      <c r="J15" s="48">
        <v>32.5</v>
      </c>
      <c r="K15" s="49">
        <f t="shared" ref="K15:K38" si="3">J15/$F$12</f>
        <v>0.32500000000000001</v>
      </c>
      <c r="L15" s="48" t="s">
        <v>4</v>
      </c>
    </row>
    <row r="16" spans="1:26" ht="27.6" x14ac:dyDescent="0.3">
      <c r="A16" s="43" t="str">
        <f t="shared" si="0"/>
        <v>русский язык</v>
      </c>
      <c r="B16" s="43">
        <v>4</v>
      </c>
      <c r="C16" s="44">
        <f t="shared" si="1"/>
        <v>2</v>
      </c>
      <c r="D16" s="48" t="s">
        <v>419</v>
      </c>
      <c r="E16" s="46"/>
      <c r="F16" s="46"/>
      <c r="G16" s="46"/>
      <c r="H16" s="48">
        <f t="shared" si="2"/>
        <v>10</v>
      </c>
      <c r="I16" s="48">
        <v>10</v>
      </c>
      <c r="J16" s="48">
        <v>32.5</v>
      </c>
      <c r="K16" s="49">
        <f t="shared" si="3"/>
        <v>0.32500000000000001</v>
      </c>
      <c r="L16" s="48" t="s">
        <v>4</v>
      </c>
    </row>
    <row r="17" spans="1:12" ht="27.6" x14ac:dyDescent="0.3">
      <c r="A17" s="43" t="str">
        <f t="shared" si="0"/>
        <v>русский язык</v>
      </c>
      <c r="B17" s="43">
        <v>4</v>
      </c>
      <c r="C17" s="44">
        <f t="shared" si="1"/>
        <v>3</v>
      </c>
      <c r="D17" s="48" t="s">
        <v>420</v>
      </c>
      <c r="E17" s="46"/>
      <c r="F17" s="46"/>
      <c r="G17" s="46"/>
      <c r="H17" s="48">
        <f t="shared" si="2"/>
        <v>10</v>
      </c>
      <c r="I17" s="48">
        <v>10</v>
      </c>
      <c r="J17" s="48">
        <v>29.5</v>
      </c>
      <c r="K17" s="49">
        <f t="shared" si="3"/>
        <v>0.29499999999999998</v>
      </c>
      <c r="L17" s="48" t="s">
        <v>4</v>
      </c>
    </row>
    <row r="18" spans="1:12" ht="27.6" x14ac:dyDescent="0.3">
      <c r="A18" s="43" t="str">
        <f t="shared" si="0"/>
        <v>русский язык</v>
      </c>
      <c r="B18" s="43">
        <v>4</v>
      </c>
      <c r="C18" s="44">
        <f t="shared" si="1"/>
        <v>4</v>
      </c>
      <c r="D18" s="48" t="s">
        <v>437</v>
      </c>
      <c r="E18" s="46"/>
      <c r="F18" s="46"/>
      <c r="G18" s="46"/>
      <c r="H18" s="48">
        <f t="shared" si="2"/>
        <v>10</v>
      </c>
      <c r="I18" s="48">
        <v>10</v>
      </c>
      <c r="J18" s="48">
        <v>29</v>
      </c>
      <c r="K18" s="49">
        <f t="shared" si="3"/>
        <v>0.28999999999999998</v>
      </c>
      <c r="L18" s="48" t="s">
        <v>5</v>
      </c>
    </row>
    <row r="19" spans="1:12" ht="27.6" x14ac:dyDescent="0.3">
      <c r="A19" s="43" t="str">
        <f t="shared" si="0"/>
        <v>русский язык</v>
      </c>
      <c r="B19" s="43">
        <v>4</v>
      </c>
      <c r="C19" s="44">
        <f t="shared" si="1"/>
        <v>5</v>
      </c>
      <c r="D19" s="48" t="s">
        <v>441</v>
      </c>
      <c r="E19" s="46"/>
      <c r="F19" s="46"/>
      <c r="G19" s="46"/>
      <c r="H19" s="48">
        <f t="shared" si="2"/>
        <v>10</v>
      </c>
      <c r="I19" s="48">
        <v>10</v>
      </c>
      <c r="J19" s="48">
        <v>29</v>
      </c>
      <c r="K19" s="49">
        <f t="shared" si="3"/>
        <v>0.28999999999999998</v>
      </c>
      <c r="L19" s="48" t="s">
        <v>5</v>
      </c>
    </row>
    <row r="20" spans="1:12" ht="27.6" x14ac:dyDescent="0.3">
      <c r="A20" s="43" t="str">
        <f t="shared" si="0"/>
        <v>русский язык</v>
      </c>
      <c r="B20" s="43">
        <v>4</v>
      </c>
      <c r="C20" s="44">
        <f t="shared" si="1"/>
        <v>6</v>
      </c>
      <c r="D20" s="48" t="s">
        <v>426</v>
      </c>
      <c r="E20" s="46"/>
      <c r="F20" s="46"/>
      <c r="G20" s="46"/>
      <c r="H20" s="48">
        <f t="shared" si="2"/>
        <v>10</v>
      </c>
      <c r="I20" s="48">
        <v>10</v>
      </c>
      <c r="J20" s="48">
        <v>28.5</v>
      </c>
      <c r="K20" s="49">
        <f t="shared" si="3"/>
        <v>0.28499999999999998</v>
      </c>
      <c r="L20" s="48" t="s">
        <v>5</v>
      </c>
    </row>
    <row r="21" spans="1:12" ht="27.6" x14ac:dyDescent="0.3">
      <c r="A21" s="43" t="str">
        <f t="shared" si="0"/>
        <v>русский язык</v>
      </c>
      <c r="B21" s="43">
        <v>4</v>
      </c>
      <c r="C21" s="44">
        <f t="shared" si="1"/>
        <v>7</v>
      </c>
      <c r="D21" s="48" t="s">
        <v>429</v>
      </c>
      <c r="E21" s="46"/>
      <c r="F21" s="46"/>
      <c r="G21" s="46"/>
      <c r="H21" s="48">
        <f t="shared" si="2"/>
        <v>10</v>
      </c>
      <c r="I21" s="48">
        <v>10</v>
      </c>
      <c r="J21" s="48">
        <v>27</v>
      </c>
      <c r="K21" s="49">
        <f t="shared" si="3"/>
        <v>0.27</v>
      </c>
      <c r="L21" s="48" t="s">
        <v>5</v>
      </c>
    </row>
    <row r="22" spans="1:12" ht="27.6" x14ac:dyDescent="0.3">
      <c r="A22" s="43" t="str">
        <f t="shared" si="0"/>
        <v>русский язык</v>
      </c>
      <c r="B22" s="43">
        <v>4</v>
      </c>
      <c r="C22" s="44">
        <f t="shared" si="1"/>
        <v>8</v>
      </c>
      <c r="D22" s="48" t="s">
        <v>432</v>
      </c>
      <c r="E22" s="46"/>
      <c r="F22" s="46"/>
      <c r="G22" s="46"/>
      <c r="H22" s="48">
        <f t="shared" si="2"/>
        <v>10</v>
      </c>
      <c r="I22" s="48">
        <v>10</v>
      </c>
      <c r="J22" s="48">
        <v>26.5</v>
      </c>
      <c r="K22" s="49">
        <f t="shared" si="3"/>
        <v>0.26500000000000001</v>
      </c>
      <c r="L22" s="48" t="s">
        <v>5</v>
      </c>
    </row>
    <row r="23" spans="1:12" ht="27.6" x14ac:dyDescent="0.3">
      <c r="A23" s="43" t="str">
        <f t="shared" si="0"/>
        <v>русский язык</v>
      </c>
      <c r="B23" s="43">
        <v>4</v>
      </c>
      <c r="C23" s="44">
        <f t="shared" si="1"/>
        <v>9</v>
      </c>
      <c r="D23" s="48" t="s">
        <v>430</v>
      </c>
      <c r="E23" s="46"/>
      <c r="F23" s="46"/>
      <c r="G23" s="46"/>
      <c r="H23" s="48">
        <f t="shared" si="2"/>
        <v>10</v>
      </c>
      <c r="I23" s="48">
        <v>10</v>
      </c>
      <c r="J23" s="48">
        <v>26</v>
      </c>
      <c r="K23" s="49">
        <f t="shared" si="3"/>
        <v>0.26</v>
      </c>
      <c r="L23" s="48" t="s">
        <v>5</v>
      </c>
    </row>
    <row r="24" spans="1:12" ht="27.6" x14ac:dyDescent="0.3">
      <c r="A24" s="43" t="str">
        <f t="shared" si="0"/>
        <v>русский язык</v>
      </c>
      <c r="B24" s="43">
        <v>4</v>
      </c>
      <c r="C24" s="44">
        <f t="shared" si="1"/>
        <v>10</v>
      </c>
      <c r="D24" s="48" t="s">
        <v>428</v>
      </c>
      <c r="E24" s="46"/>
      <c r="F24" s="46"/>
      <c r="G24" s="46"/>
      <c r="H24" s="48">
        <f t="shared" si="2"/>
        <v>10</v>
      </c>
      <c r="I24" s="48">
        <v>10</v>
      </c>
      <c r="J24" s="48">
        <v>25.5</v>
      </c>
      <c r="K24" s="49">
        <f t="shared" si="3"/>
        <v>0.255</v>
      </c>
      <c r="L24" s="48" t="s">
        <v>5</v>
      </c>
    </row>
    <row r="25" spans="1:12" ht="27.6" x14ac:dyDescent="0.3">
      <c r="A25" s="43" t="str">
        <f t="shared" si="0"/>
        <v>русский язык</v>
      </c>
      <c r="B25" s="43">
        <v>4</v>
      </c>
      <c r="C25" s="44">
        <f t="shared" si="1"/>
        <v>11</v>
      </c>
      <c r="D25" s="48" t="s">
        <v>431</v>
      </c>
      <c r="E25" s="46"/>
      <c r="F25" s="46"/>
      <c r="G25" s="46"/>
      <c r="H25" s="48">
        <f t="shared" si="2"/>
        <v>10</v>
      </c>
      <c r="I25" s="48">
        <v>10</v>
      </c>
      <c r="J25" s="48">
        <v>25</v>
      </c>
      <c r="K25" s="49">
        <f t="shared" si="3"/>
        <v>0.25</v>
      </c>
      <c r="L25" s="48" t="s">
        <v>5</v>
      </c>
    </row>
    <row r="26" spans="1:12" ht="27.6" x14ac:dyDescent="0.3">
      <c r="A26" s="43" t="str">
        <f t="shared" si="0"/>
        <v>русский язык</v>
      </c>
      <c r="B26" s="43">
        <v>4</v>
      </c>
      <c r="C26" s="44">
        <f t="shared" si="1"/>
        <v>12</v>
      </c>
      <c r="D26" s="48" t="s">
        <v>434</v>
      </c>
      <c r="E26" s="46"/>
      <c r="F26" s="46"/>
      <c r="G26" s="46"/>
      <c r="H26" s="48">
        <f t="shared" si="2"/>
        <v>10</v>
      </c>
      <c r="I26" s="48">
        <v>10</v>
      </c>
      <c r="J26" s="48">
        <v>24.5</v>
      </c>
      <c r="K26" s="49">
        <f t="shared" si="3"/>
        <v>0.245</v>
      </c>
      <c r="L26" s="48" t="s">
        <v>5</v>
      </c>
    </row>
    <row r="27" spans="1:12" ht="27.6" x14ac:dyDescent="0.3">
      <c r="A27" s="43" t="str">
        <f t="shared" si="0"/>
        <v>русский язык</v>
      </c>
      <c r="B27" s="43">
        <v>4</v>
      </c>
      <c r="C27" s="44">
        <f t="shared" si="1"/>
        <v>13</v>
      </c>
      <c r="D27" s="48" t="s">
        <v>438</v>
      </c>
      <c r="E27" s="46"/>
      <c r="F27" s="46"/>
      <c r="G27" s="46"/>
      <c r="H27" s="48">
        <f t="shared" si="2"/>
        <v>10</v>
      </c>
      <c r="I27" s="48">
        <v>10</v>
      </c>
      <c r="J27" s="48">
        <v>21</v>
      </c>
      <c r="K27" s="49">
        <f t="shared" si="3"/>
        <v>0.21</v>
      </c>
      <c r="L27" s="48" t="s">
        <v>5</v>
      </c>
    </row>
    <row r="28" spans="1:12" ht="27.6" x14ac:dyDescent="0.3">
      <c r="A28" s="43" t="str">
        <f t="shared" si="0"/>
        <v>русский язык</v>
      </c>
      <c r="B28" s="43">
        <v>4</v>
      </c>
      <c r="C28" s="44">
        <f t="shared" si="1"/>
        <v>14</v>
      </c>
      <c r="D28" s="48" t="s">
        <v>433</v>
      </c>
      <c r="E28" s="46"/>
      <c r="F28" s="46"/>
      <c r="G28" s="46"/>
      <c r="H28" s="48">
        <f t="shared" si="2"/>
        <v>10</v>
      </c>
      <c r="I28" s="48">
        <v>10</v>
      </c>
      <c r="J28" s="48">
        <v>19.5</v>
      </c>
      <c r="K28" s="49">
        <f t="shared" si="3"/>
        <v>0.19500000000000001</v>
      </c>
      <c r="L28" s="48" t="s">
        <v>5</v>
      </c>
    </row>
    <row r="29" spans="1:12" ht="27.6" x14ac:dyDescent="0.3">
      <c r="A29" s="43" t="str">
        <f t="shared" si="0"/>
        <v>русский язык</v>
      </c>
      <c r="B29" s="43">
        <v>4</v>
      </c>
      <c r="C29" s="44">
        <f t="shared" si="1"/>
        <v>15</v>
      </c>
      <c r="D29" s="48" t="s">
        <v>440</v>
      </c>
      <c r="E29" s="46"/>
      <c r="F29" s="46"/>
      <c r="G29" s="46"/>
      <c r="H29" s="48">
        <f t="shared" si="2"/>
        <v>10</v>
      </c>
      <c r="I29" s="48">
        <v>10</v>
      </c>
      <c r="J29" s="48">
        <v>18.5</v>
      </c>
      <c r="K29" s="49">
        <f t="shared" si="3"/>
        <v>0.185</v>
      </c>
      <c r="L29" s="48" t="s">
        <v>5</v>
      </c>
    </row>
    <row r="30" spans="1:12" ht="27.6" x14ac:dyDescent="0.3">
      <c r="A30" s="43" t="str">
        <f t="shared" si="0"/>
        <v>русский язык</v>
      </c>
      <c r="B30" s="43">
        <v>4</v>
      </c>
      <c r="C30" s="44">
        <f t="shared" si="1"/>
        <v>16</v>
      </c>
      <c r="D30" s="48" t="s">
        <v>421</v>
      </c>
      <c r="E30" s="46"/>
      <c r="F30" s="46"/>
      <c r="G30" s="46"/>
      <c r="H30" s="48">
        <f t="shared" si="2"/>
        <v>10</v>
      </c>
      <c r="I30" s="48">
        <v>10</v>
      </c>
      <c r="J30" s="48">
        <v>17.5</v>
      </c>
      <c r="K30" s="49">
        <f t="shared" si="3"/>
        <v>0.17499999999999999</v>
      </c>
      <c r="L30" s="48" t="s">
        <v>5</v>
      </c>
    </row>
    <row r="31" spans="1:12" ht="27.6" x14ac:dyDescent="0.3">
      <c r="A31" s="43" t="str">
        <f t="shared" si="0"/>
        <v>русский язык</v>
      </c>
      <c r="B31" s="43">
        <v>4</v>
      </c>
      <c r="C31" s="44">
        <f t="shared" si="1"/>
        <v>17</v>
      </c>
      <c r="D31" s="48" t="s">
        <v>427</v>
      </c>
      <c r="E31" s="46"/>
      <c r="F31" s="46"/>
      <c r="G31" s="46"/>
      <c r="H31" s="48">
        <f t="shared" si="2"/>
        <v>10</v>
      </c>
      <c r="I31" s="48">
        <v>10</v>
      </c>
      <c r="J31" s="48">
        <v>17.5</v>
      </c>
      <c r="K31" s="49">
        <f t="shared" si="3"/>
        <v>0.17499999999999999</v>
      </c>
      <c r="L31" s="48" t="s">
        <v>5</v>
      </c>
    </row>
    <row r="32" spans="1:12" ht="27.6" x14ac:dyDescent="0.3">
      <c r="A32" s="43" t="str">
        <f t="shared" si="0"/>
        <v>русский язык</v>
      </c>
      <c r="B32" s="43">
        <v>4</v>
      </c>
      <c r="C32" s="44">
        <f t="shared" si="1"/>
        <v>18</v>
      </c>
      <c r="D32" s="48" t="s">
        <v>435</v>
      </c>
      <c r="E32" s="46"/>
      <c r="F32" s="46"/>
      <c r="G32" s="46"/>
      <c r="H32" s="48">
        <f t="shared" si="2"/>
        <v>10</v>
      </c>
      <c r="I32" s="48">
        <v>10</v>
      </c>
      <c r="J32" s="48">
        <v>17.5</v>
      </c>
      <c r="K32" s="49">
        <f t="shared" si="3"/>
        <v>0.17499999999999999</v>
      </c>
      <c r="L32" s="48" t="s">
        <v>5</v>
      </c>
    </row>
    <row r="33" spans="1:12" ht="27.6" x14ac:dyDescent="0.3">
      <c r="A33" s="43" t="str">
        <f t="shared" si="0"/>
        <v>русский язык</v>
      </c>
      <c r="B33" s="43">
        <v>4</v>
      </c>
      <c r="C33" s="44">
        <f t="shared" si="1"/>
        <v>19</v>
      </c>
      <c r="D33" s="48" t="s">
        <v>439</v>
      </c>
      <c r="E33" s="46"/>
      <c r="F33" s="46"/>
      <c r="G33" s="46"/>
      <c r="H33" s="48">
        <f t="shared" si="2"/>
        <v>10</v>
      </c>
      <c r="I33" s="48">
        <v>10</v>
      </c>
      <c r="J33" s="48">
        <v>17.5</v>
      </c>
      <c r="K33" s="49">
        <f t="shared" si="3"/>
        <v>0.17499999999999999</v>
      </c>
      <c r="L33" s="48" t="s">
        <v>5</v>
      </c>
    </row>
    <row r="34" spans="1:12" ht="27.6" x14ac:dyDescent="0.3">
      <c r="A34" s="43" t="str">
        <f t="shared" si="0"/>
        <v>русский язык</v>
      </c>
      <c r="B34" s="43">
        <v>4</v>
      </c>
      <c r="C34" s="44">
        <f t="shared" si="1"/>
        <v>20</v>
      </c>
      <c r="D34" s="48" t="s">
        <v>422</v>
      </c>
      <c r="E34" s="46"/>
      <c r="F34" s="46"/>
      <c r="G34" s="46"/>
      <c r="H34" s="48">
        <f t="shared" si="2"/>
        <v>10</v>
      </c>
      <c r="I34" s="48">
        <v>10</v>
      </c>
      <c r="J34" s="48">
        <v>17</v>
      </c>
      <c r="K34" s="49">
        <f t="shared" si="3"/>
        <v>0.17</v>
      </c>
      <c r="L34" s="48" t="s">
        <v>5</v>
      </c>
    </row>
    <row r="35" spans="1:12" ht="27.6" x14ac:dyDescent="0.3">
      <c r="A35" s="43" t="str">
        <f t="shared" si="0"/>
        <v>русский язык</v>
      </c>
      <c r="B35" s="43">
        <v>4</v>
      </c>
      <c r="C35" s="44">
        <f t="shared" si="1"/>
        <v>21</v>
      </c>
      <c r="D35" s="48" t="s">
        <v>424</v>
      </c>
      <c r="E35" s="46"/>
      <c r="F35" s="46"/>
      <c r="G35" s="46"/>
      <c r="H35" s="48">
        <f t="shared" si="2"/>
        <v>10</v>
      </c>
      <c r="I35" s="48">
        <v>10</v>
      </c>
      <c r="J35" s="48">
        <v>17</v>
      </c>
      <c r="K35" s="49">
        <f t="shared" si="3"/>
        <v>0.17</v>
      </c>
      <c r="L35" s="48" t="s">
        <v>5</v>
      </c>
    </row>
    <row r="36" spans="1:12" ht="27.6" x14ac:dyDescent="0.3">
      <c r="A36" s="43" t="str">
        <f t="shared" si="0"/>
        <v>русский язык</v>
      </c>
      <c r="B36" s="43">
        <v>4</v>
      </c>
      <c r="C36" s="44">
        <f t="shared" si="1"/>
        <v>22</v>
      </c>
      <c r="D36" s="48" t="s">
        <v>425</v>
      </c>
      <c r="E36" s="46"/>
      <c r="F36" s="46"/>
      <c r="G36" s="46"/>
      <c r="H36" s="48">
        <f t="shared" si="2"/>
        <v>10</v>
      </c>
      <c r="I36" s="48">
        <v>10</v>
      </c>
      <c r="J36" s="48">
        <v>10</v>
      </c>
      <c r="K36" s="49">
        <f t="shared" si="3"/>
        <v>0.1</v>
      </c>
      <c r="L36" s="48" t="s">
        <v>5</v>
      </c>
    </row>
    <row r="37" spans="1:12" ht="27.6" x14ac:dyDescent="0.3">
      <c r="A37" s="43" t="str">
        <f t="shared" si="0"/>
        <v>русский язык</v>
      </c>
      <c r="B37" s="43">
        <v>4</v>
      </c>
      <c r="C37" s="44">
        <f t="shared" si="1"/>
        <v>23</v>
      </c>
      <c r="D37" s="48" t="s">
        <v>436</v>
      </c>
      <c r="E37" s="46"/>
      <c r="F37" s="46"/>
      <c r="G37" s="46"/>
      <c r="H37" s="48">
        <f t="shared" si="2"/>
        <v>10</v>
      </c>
      <c r="I37" s="48">
        <v>10</v>
      </c>
      <c r="J37" s="48">
        <v>7.5</v>
      </c>
      <c r="K37" s="49">
        <f t="shared" si="3"/>
        <v>7.4999999999999997E-2</v>
      </c>
      <c r="L37" s="48" t="s">
        <v>5</v>
      </c>
    </row>
    <row r="38" spans="1:12" ht="27.6" x14ac:dyDescent="0.3">
      <c r="A38" s="43" t="str">
        <f t="shared" si="0"/>
        <v>русский язык</v>
      </c>
      <c r="B38" s="43">
        <v>4</v>
      </c>
      <c r="C38" s="44">
        <f t="shared" si="1"/>
        <v>24</v>
      </c>
      <c r="D38" s="48" t="s">
        <v>423</v>
      </c>
      <c r="E38" s="46"/>
      <c r="F38" s="46"/>
      <c r="G38" s="46"/>
      <c r="H38" s="48">
        <f t="shared" si="2"/>
        <v>10</v>
      </c>
      <c r="I38" s="48">
        <v>10</v>
      </c>
      <c r="J38" s="48">
        <v>5</v>
      </c>
      <c r="K38" s="49">
        <f t="shared" si="3"/>
        <v>0.05</v>
      </c>
      <c r="L38" s="48" t="s">
        <v>5</v>
      </c>
    </row>
    <row r="40" spans="1:12" ht="15.6" x14ac:dyDescent="0.3">
      <c r="D40" s="50"/>
      <c r="E40" s="50"/>
      <c r="F40" s="51"/>
      <c r="G40" s="51"/>
      <c r="H40" s="51"/>
      <c r="I40" s="38"/>
      <c r="J40" s="36"/>
      <c r="K40" s="36"/>
      <c r="L40" s="52"/>
    </row>
    <row r="41" spans="1:12" ht="15.6" x14ac:dyDescent="0.3">
      <c r="D41" s="34" t="s">
        <v>106</v>
      </c>
      <c r="F41" s="53"/>
      <c r="G41" s="54"/>
      <c r="H41" s="54" t="s">
        <v>442</v>
      </c>
      <c r="I41" s="55"/>
      <c r="J41" s="54"/>
      <c r="K41" s="56"/>
      <c r="L41" s="57"/>
    </row>
    <row r="42" spans="1:12" x14ac:dyDescent="0.3">
      <c r="D42" s="36"/>
      <c r="E42" s="36"/>
      <c r="F42" s="58" t="s">
        <v>107</v>
      </c>
      <c r="G42" s="77" t="s">
        <v>108</v>
      </c>
      <c r="H42" s="77"/>
      <c r="I42" s="77"/>
      <c r="J42" s="77"/>
      <c r="K42" s="59"/>
      <c r="L42" s="36"/>
    </row>
    <row r="43" spans="1:12" ht="15.6" x14ac:dyDescent="0.3">
      <c r="D43" s="34" t="s">
        <v>109</v>
      </c>
      <c r="F43" s="53"/>
      <c r="G43" s="54"/>
      <c r="H43" s="54" t="s">
        <v>466</v>
      </c>
      <c r="I43" s="55"/>
      <c r="J43" s="54"/>
      <c r="K43" s="56"/>
      <c r="L43" s="57"/>
    </row>
    <row r="44" spans="1:12" x14ac:dyDescent="0.3">
      <c r="F44" s="58" t="s">
        <v>107</v>
      </c>
      <c r="G44" s="77" t="s">
        <v>108</v>
      </c>
      <c r="H44" s="77"/>
      <c r="I44" s="77"/>
      <c r="J44" s="77"/>
      <c r="K44" s="59"/>
    </row>
    <row r="45" spans="1:12" x14ac:dyDescent="0.3">
      <c r="F45" s="59"/>
      <c r="G45" s="59"/>
      <c r="H45" s="59"/>
      <c r="I45" s="59"/>
      <c r="J45" s="59"/>
      <c r="K45" s="59"/>
    </row>
    <row r="71" ht="22.5" customHeight="1" x14ac:dyDescent="0.3"/>
  </sheetData>
  <autoFilter ref="A14:L38">
    <sortState ref="A15:L39">
      <sortCondition ref="A15:A39"/>
    </sortState>
  </autoFilter>
  <sortState ref="D15:L39">
    <sortCondition descending="1" ref="J15:J39"/>
  </sortState>
  <mergeCells count="12">
    <mergeCell ref="A1:L1"/>
    <mergeCell ref="A3:L3"/>
    <mergeCell ref="I5:L5"/>
    <mergeCell ref="I6:L6"/>
    <mergeCell ref="I7:L7"/>
    <mergeCell ref="G42:J42"/>
    <mergeCell ref="G44:J44"/>
    <mergeCell ref="I8:L8"/>
    <mergeCell ref="D11:E11"/>
    <mergeCell ref="F11:G11"/>
    <mergeCell ref="D12:E12"/>
    <mergeCell ref="F12:G12"/>
  </mergeCells>
  <pageMargins left="0.7" right="0.7" top="0.75" bottom="0.75" header="0.51180555555555496" footer="0.51180555555555496"/>
  <pageSetup paperSize="9" scale="51" firstPageNumber="0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L15:L38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60"/>
  <sheetViews>
    <sheetView tabSelected="1" view="pageBreakPreview" zoomScale="40" zoomScaleNormal="40" zoomScaleSheetLayoutView="40" zoomScalePageLayoutView="65" workbookViewId="0">
      <selection activeCell="E15" sqref="E15:G33"/>
    </sheetView>
  </sheetViews>
  <sheetFormatPr defaultColWidth="9" defaultRowHeight="14.4" x14ac:dyDescent="0.3"/>
  <cols>
    <col min="1" max="1" width="9.5546875" customWidth="1"/>
    <col min="2" max="2" width="9.109375" customWidth="1"/>
    <col min="3" max="3" width="4.44140625" customWidth="1"/>
    <col min="4" max="7" width="16.6640625" customWidth="1"/>
    <col min="8" max="8" width="16.5546875" customWidth="1"/>
    <col min="9" max="9" width="14.109375" style="3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82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.6" x14ac:dyDescent="0.3">
      <c r="D2" s="33"/>
      <c r="E2" s="33"/>
      <c r="F2" s="33"/>
      <c r="G2" s="33"/>
      <c r="H2" s="33"/>
      <c r="I2" s="33"/>
      <c r="J2" s="33"/>
      <c r="K2" s="33"/>
      <c r="L2" s="33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.6" x14ac:dyDescent="0.3">
      <c r="A3" s="83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5" spans="1:26" ht="15.6" x14ac:dyDescent="0.3">
      <c r="D5" s="34" t="s">
        <v>9</v>
      </c>
      <c r="E5" s="34"/>
      <c r="F5" s="34"/>
      <c r="G5" s="34"/>
      <c r="H5" s="35"/>
      <c r="I5" s="84" t="s">
        <v>10</v>
      </c>
      <c r="J5" s="84"/>
      <c r="K5" s="84"/>
      <c r="L5" s="84"/>
    </row>
    <row r="6" spans="1:26" x14ac:dyDescent="0.3">
      <c r="D6" s="36"/>
      <c r="E6" s="36"/>
      <c r="F6" s="36"/>
      <c r="G6" s="36"/>
      <c r="H6" s="36"/>
      <c r="I6" s="78" t="s">
        <v>11</v>
      </c>
      <c r="J6" s="78"/>
      <c r="K6" s="78"/>
      <c r="L6" s="78"/>
    </row>
    <row r="7" spans="1:26" ht="15.6" x14ac:dyDescent="0.3">
      <c r="D7" s="36"/>
      <c r="E7" s="36"/>
      <c r="F7" s="36"/>
      <c r="G7" s="37"/>
      <c r="H7" s="37"/>
      <c r="I7" s="84">
        <v>11</v>
      </c>
      <c r="J7" s="84"/>
      <c r="K7" s="84"/>
      <c r="L7" s="84"/>
    </row>
    <row r="8" spans="1:26" x14ac:dyDescent="0.3">
      <c r="D8" s="36"/>
      <c r="E8" s="36"/>
      <c r="F8" s="36"/>
      <c r="G8" s="36"/>
      <c r="H8" s="36"/>
      <c r="I8" s="78" t="s">
        <v>12</v>
      </c>
      <c r="J8" s="78"/>
      <c r="K8" s="78"/>
      <c r="L8" s="78"/>
    </row>
    <row r="10" spans="1:26" x14ac:dyDescent="0.3">
      <c r="D10" s="36"/>
      <c r="E10" s="36"/>
      <c r="F10" s="36"/>
      <c r="G10" s="36"/>
      <c r="H10" s="36"/>
      <c r="I10" s="38"/>
      <c r="J10" s="36"/>
      <c r="K10" s="36"/>
      <c r="L10" s="36"/>
    </row>
    <row r="11" spans="1:26" ht="15.6" x14ac:dyDescent="0.3">
      <c r="D11" s="79" t="s">
        <v>13</v>
      </c>
      <c r="E11" s="79"/>
      <c r="F11" s="80">
        <v>45561</v>
      </c>
      <c r="G11" s="80"/>
      <c r="H11" s="39"/>
      <c r="I11" s="38"/>
      <c r="J11" s="36"/>
      <c r="K11" s="36"/>
      <c r="L11" s="36"/>
    </row>
    <row r="12" spans="1:26" ht="15.6" x14ac:dyDescent="0.3">
      <c r="D12" s="79" t="s">
        <v>14</v>
      </c>
      <c r="E12" s="79"/>
      <c r="F12" s="81">
        <v>100</v>
      </c>
      <c r="G12" s="81"/>
      <c r="H12" s="40"/>
      <c r="J12" s="41"/>
      <c r="K12" s="41"/>
      <c r="L12" s="41"/>
    </row>
    <row r="13" spans="1:26" x14ac:dyDescent="0.3">
      <c r="D13" s="36"/>
      <c r="E13" s="36"/>
      <c r="F13" s="36"/>
      <c r="G13" s="36"/>
      <c r="H13" s="36"/>
      <c r="I13" s="38"/>
      <c r="J13" s="36"/>
      <c r="K13" s="36"/>
      <c r="L13" s="36"/>
    </row>
    <row r="14" spans="1:26" ht="41.4" x14ac:dyDescent="0.3">
      <c r="A14" s="42" t="s">
        <v>15</v>
      </c>
      <c r="B14" s="42" t="s">
        <v>1</v>
      </c>
      <c r="C14" s="42" t="s">
        <v>110</v>
      </c>
      <c r="D14" s="42" t="s">
        <v>16</v>
      </c>
      <c r="E14" s="42" t="s">
        <v>17</v>
      </c>
      <c r="F14" s="42" t="s">
        <v>18</v>
      </c>
      <c r="G14" s="42" t="s">
        <v>19</v>
      </c>
      <c r="H14" s="42" t="s">
        <v>20</v>
      </c>
      <c r="I14" s="42" t="s">
        <v>21</v>
      </c>
      <c r="J14" s="42" t="s">
        <v>22</v>
      </c>
      <c r="K14" s="42" t="s">
        <v>23</v>
      </c>
      <c r="L14" s="42" t="s">
        <v>2</v>
      </c>
    </row>
    <row r="15" spans="1:26" ht="27.6" x14ac:dyDescent="0.3">
      <c r="A15" s="43" t="str">
        <f t="shared" ref="A15:A33" si="0">$I$5</f>
        <v>русский язык</v>
      </c>
      <c r="B15" s="43">
        <v>4</v>
      </c>
      <c r="C15" s="44">
        <f t="shared" ref="C15:C33" si="1">ROW(B15)-14</f>
        <v>1</v>
      </c>
      <c r="D15" s="68" t="s">
        <v>455</v>
      </c>
      <c r="E15" s="46"/>
      <c r="F15" s="46"/>
      <c r="G15" s="46"/>
      <c r="H15" s="48">
        <f t="shared" ref="H15:H33" si="2">$I$7</f>
        <v>11</v>
      </c>
      <c r="I15" s="64" t="s">
        <v>444</v>
      </c>
      <c r="J15" s="48">
        <v>46.5</v>
      </c>
      <c r="K15" s="49">
        <f t="shared" ref="K15:K33" si="3">J15/$F$12</f>
        <v>0.46500000000000002</v>
      </c>
      <c r="L15" s="48" t="s">
        <v>4</v>
      </c>
    </row>
    <row r="16" spans="1:26" ht="27.6" x14ac:dyDescent="0.3">
      <c r="A16" s="43" t="str">
        <f t="shared" si="0"/>
        <v>русский язык</v>
      </c>
      <c r="B16" s="43">
        <v>4</v>
      </c>
      <c r="C16" s="44">
        <f t="shared" si="1"/>
        <v>2</v>
      </c>
      <c r="D16" s="68" t="s">
        <v>450</v>
      </c>
      <c r="E16" s="46"/>
      <c r="F16" s="46"/>
      <c r="G16" s="46"/>
      <c r="H16" s="48">
        <f t="shared" si="2"/>
        <v>11</v>
      </c>
      <c r="I16" s="48" t="s">
        <v>444</v>
      </c>
      <c r="J16" s="48">
        <v>46</v>
      </c>
      <c r="K16" s="49">
        <f t="shared" si="3"/>
        <v>0.46</v>
      </c>
      <c r="L16" s="48" t="s">
        <v>4</v>
      </c>
    </row>
    <row r="17" spans="1:12" ht="27.6" x14ac:dyDescent="0.3">
      <c r="A17" s="43" t="str">
        <f t="shared" si="0"/>
        <v>русский язык</v>
      </c>
      <c r="B17" s="43">
        <v>4</v>
      </c>
      <c r="C17" s="44">
        <f t="shared" si="1"/>
        <v>3</v>
      </c>
      <c r="D17" s="68" t="s">
        <v>457</v>
      </c>
      <c r="E17" s="46"/>
      <c r="F17" s="46"/>
      <c r="G17" s="46"/>
      <c r="H17" s="48">
        <f t="shared" si="2"/>
        <v>11</v>
      </c>
      <c r="I17" s="48" t="s">
        <v>444</v>
      </c>
      <c r="J17" s="48">
        <v>35</v>
      </c>
      <c r="K17" s="49">
        <f t="shared" si="3"/>
        <v>0.35</v>
      </c>
      <c r="L17" s="48" t="s">
        <v>5</v>
      </c>
    </row>
    <row r="18" spans="1:12" ht="27.6" x14ac:dyDescent="0.3">
      <c r="A18" s="43" t="str">
        <f t="shared" si="0"/>
        <v>русский язык</v>
      </c>
      <c r="B18" s="43">
        <v>4</v>
      </c>
      <c r="C18" s="44">
        <f t="shared" si="1"/>
        <v>4</v>
      </c>
      <c r="D18" s="68" t="s">
        <v>449</v>
      </c>
      <c r="E18" s="46"/>
      <c r="F18" s="46"/>
      <c r="G18" s="46"/>
      <c r="H18" s="48">
        <f t="shared" si="2"/>
        <v>11</v>
      </c>
      <c r="I18" s="48" t="s">
        <v>444</v>
      </c>
      <c r="J18" s="48">
        <v>33</v>
      </c>
      <c r="K18" s="49">
        <f t="shared" si="3"/>
        <v>0.33</v>
      </c>
      <c r="L18" s="48" t="s">
        <v>5</v>
      </c>
    </row>
    <row r="19" spans="1:12" ht="27.6" x14ac:dyDescent="0.3">
      <c r="A19" s="43" t="str">
        <f t="shared" si="0"/>
        <v>русский язык</v>
      </c>
      <c r="B19" s="43">
        <v>4</v>
      </c>
      <c r="C19" s="44">
        <f t="shared" si="1"/>
        <v>5</v>
      </c>
      <c r="D19" s="68" t="s">
        <v>459</v>
      </c>
      <c r="E19" s="46"/>
      <c r="F19" s="46"/>
      <c r="G19" s="46"/>
      <c r="H19" s="48">
        <f t="shared" si="2"/>
        <v>11</v>
      </c>
      <c r="I19" s="48" t="s">
        <v>444</v>
      </c>
      <c r="J19" s="48">
        <v>30</v>
      </c>
      <c r="K19" s="49">
        <f t="shared" si="3"/>
        <v>0.3</v>
      </c>
      <c r="L19" s="48" t="s">
        <v>5</v>
      </c>
    </row>
    <row r="20" spans="1:12" ht="27.6" x14ac:dyDescent="0.3">
      <c r="A20" s="43" t="str">
        <f t="shared" si="0"/>
        <v>русский язык</v>
      </c>
      <c r="B20" s="43">
        <v>4</v>
      </c>
      <c r="C20" s="44">
        <f t="shared" si="1"/>
        <v>6</v>
      </c>
      <c r="D20" s="68" t="s">
        <v>447</v>
      </c>
      <c r="E20" s="46"/>
      <c r="F20" s="46"/>
      <c r="G20" s="46"/>
      <c r="H20" s="48">
        <f t="shared" si="2"/>
        <v>11</v>
      </c>
      <c r="I20" s="48" t="s">
        <v>444</v>
      </c>
      <c r="J20" s="48">
        <v>29</v>
      </c>
      <c r="K20" s="49">
        <f t="shared" si="3"/>
        <v>0.28999999999999998</v>
      </c>
      <c r="L20" s="48" t="s">
        <v>5</v>
      </c>
    </row>
    <row r="21" spans="1:12" ht="27.6" x14ac:dyDescent="0.3">
      <c r="A21" s="43" t="str">
        <f t="shared" si="0"/>
        <v>русский язык</v>
      </c>
      <c r="B21" s="43">
        <v>4</v>
      </c>
      <c r="C21" s="44">
        <f t="shared" si="1"/>
        <v>7</v>
      </c>
      <c r="D21" s="68" t="s">
        <v>452</v>
      </c>
      <c r="E21" s="46"/>
      <c r="F21" s="46"/>
      <c r="G21" s="46"/>
      <c r="H21" s="48">
        <f t="shared" si="2"/>
        <v>11</v>
      </c>
      <c r="I21" s="48" t="s">
        <v>444</v>
      </c>
      <c r="J21" s="48">
        <v>29</v>
      </c>
      <c r="K21" s="49">
        <f t="shared" si="3"/>
        <v>0.28999999999999998</v>
      </c>
      <c r="L21" s="48" t="s">
        <v>5</v>
      </c>
    </row>
    <row r="22" spans="1:12" ht="27.6" x14ac:dyDescent="0.3">
      <c r="A22" s="43" t="str">
        <f t="shared" si="0"/>
        <v>русский язык</v>
      </c>
      <c r="B22" s="43">
        <v>4</v>
      </c>
      <c r="C22" s="44">
        <f t="shared" si="1"/>
        <v>8</v>
      </c>
      <c r="D22" s="68" t="s">
        <v>458</v>
      </c>
      <c r="E22" s="46"/>
      <c r="F22" s="46"/>
      <c r="G22" s="46"/>
      <c r="H22" s="48">
        <f t="shared" si="2"/>
        <v>11</v>
      </c>
      <c r="I22" s="48" t="s">
        <v>444</v>
      </c>
      <c r="J22" s="48">
        <v>29</v>
      </c>
      <c r="K22" s="49">
        <f t="shared" si="3"/>
        <v>0.28999999999999998</v>
      </c>
      <c r="L22" s="48" t="s">
        <v>5</v>
      </c>
    </row>
    <row r="23" spans="1:12" ht="27.6" x14ac:dyDescent="0.3">
      <c r="A23" s="43" t="str">
        <f t="shared" si="0"/>
        <v>русский язык</v>
      </c>
      <c r="B23" s="43">
        <v>4</v>
      </c>
      <c r="C23" s="44">
        <f t="shared" si="1"/>
        <v>9</v>
      </c>
      <c r="D23" s="68" t="s">
        <v>454</v>
      </c>
      <c r="E23" s="46"/>
      <c r="F23" s="46"/>
      <c r="G23" s="46"/>
      <c r="H23" s="48">
        <f t="shared" si="2"/>
        <v>11</v>
      </c>
      <c r="I23" s="48" t="s">
        <v>444</v>
      </c>
      <c r="J23" s="48">
        <v>28.5</v>
      </c>
      <c r="K23" s="49">
        <f t="shared" si="3"/>
        <v>0.28499999999999998</v>
      </c>
      <c r="L23" s="48" t="s">
        <v>5</v>
      </c>
    </row>
    <row r="24" spans="1:12" ht="27.6" x14ac:dyDescent="0.3">
      <c r="A24" s="43" t="str">
        <f t="shared" si="0"/>
        <v>русский язык</v>
      </c>
      <c r="B24" s="43">
        <v>4</v>
      </c>
      <c r="C24" s="44">
        <f t="shared" si="1"/>
        <v>10</v>
      </c>
      <c r="D24" s="68" t="s">
        <v>461</v>
      </c>
      <c r="E24" s="46"/>
      <c r="F24" s="46"/>
      <c r="G24" s="46"/>
      <c r="H24" s="48">
        <f t="shared" si="2"/>
        <v>11</v>
      </c>
      <c r="I24" s="48" t="s">
        <v>444</v>
      </c>
      <c r="J24" s="48">
        <v>27.5</v>
      </c>
      <c r="K24" s="49">
        <f t="shared" si="3"/>
        <v>0.27500000000000002</v>
      </c>
      <c r="L24" s="48" t="s">
        <v>5</v>
      </c>
    </row>
    <row r="25" spans="1:12" ht="27.6" x14ac:dyDescent="0.3">
      <c r="A25" s="43" t="str">
        <f t="shared" si="0"/>
        <v>русский язык</v>
      </c>
      <c r="B25" s="43">
        <v>4</v>
      </c>
      <c r="C25" s="44">
        <f t="shared" si="1"/>
        <v>11</v>
      </c>
      <c r="D25" s="68" t="s">
        <v>451</v>
      </c>
      <c r="E25" s="46"/>
      <c r="F25" s="46"/>
      <c r="G25" s="46"/>
      <c r="H25" s="48">
        <f t="shared" si="2"/>
        <v>11</v>
      </c>
      <c r="I25" s="48" t="s">
        <v>444</v>
      </c>
      <c r="J25" s="48">
        <v>24</v>
      </c>
      <c r="K25" s="49">
        <f t="shared" si="3"/>
        <v>0.24</v>
      </c>
      <c r="L25" s="48" t="s">
        <v>5</v>
      </c>
    </row>
    <row r="26" spans="1:12" ht="27.6" x14ac:dyDescent="0.3">
      <c r="A26" s="43" t="str">
        <f t="shared" si="0"/>
        <v>русский язык</v>
      </c>
      <c r="B26" s="43">
        <v>4</v>
      </c>
      <c r="C26" s="44">
        <f t="shared" si="1"/>
        <v>12</v>
      </c>
      <c r="D26" s="68" t="s">
        <v>462</v>
      </c>
      <c r="E26" s="46"/>
      <c r="F26" s="46"/>
      <c r="G26" s="46"/>
      <c r="H26" s="48">
        <f t="shared" si="2"/>
        <v>11</v>
      </c>
      <c r="I26" s="48" t="s">
        <v>444</v>
      </c>
      <c r="J26" s="48">
        <v>24</v>
      </c>
      <c r="K26" s="49">
        <f t="shared" si="3"/>
        <v>0.24</v>
      </c>
      <c r="L26" s="48" t="s">
        <v>5</v>
      </c>
    </row>
    <row r="27" spans="1:12" ht="27.6" x14ac:dyDescent="0.3">
      <c r="A27" s="43" t="str">
        <f t="shared" si="0"/>
        <v>русский язык</v>
      </c>
      <c r="B27" s="43">
        <v>4</v>
      </c>
      <c r="C27" s="44">
        <f t="shared" si="1"/>
        <v>13</v>
      </c>
      <c r="D27" s="68" t="s">
        <v>445</v>
      </c>
      <c r="E27" s="46"/>
      <c r="F27" s="46"/>
      <c r="G27" s="46"/>
      <c r="H27" s="48">
        <f t="shared" si="2"/>
        <v>11</v>
      </c>
      <c r="I27" s="48" t="s">
        <v>444</v>
      </c>
      <c r="J27" s="48">
        <v>22</v>
      </c>
      <c r="K27" s="49">
        <f t="shared" si="3"/>
        <v>0.22</v>
      </c>
      <c r="L27" s="48" t="s">
        <v>5</v>
      </c>
    </row>
    <row r="28" spans="1:12" ht="27.6" x14ac:dyDescent="0.3">
      <c r="A28" s="43" t="str">
        <f t="shared" si="0"/>
        <v>русский язык</v>
      </c>
      <c r="B28" s="43">
        <v>4</v>
      </c>
      <c r="C28" s="44">
        <f t="shared" si="1"/>
        <v>14</v>
      </c>
      <c r="D28" s="68" t="s">
        <v>448</v>
      </c>
      <c r="E28" s="46"/>
      <c r="F28" s="46"/>
      <c r="G28" s="46"/>
      <c r="H28" s="48">
        <f t="shared" si="2"/>
        <v>11</v>
      </c>
      <c r="I28" s="48" t="s">
        <v>444</v>
      </c>
      <c r="J28" s="48">
        <v>21.5</v>
      </c>
      <c r="K28" s="49">
        <f t="shared" si="3"/>
        <v>0.215</v>
      </c>
      <c r="L28" s="48" t="s">
        <v>5</v>
      </c>
    </row>
    <row r="29" spans="1:12" ht="27.6" x14ac:dyDescent="0.3">
      <c r="A29" s="43" t="str">
        <f t="shared" si="0"/>
        <v>русский язык</v>
      </c>
      <c r="B29" s="43">
        <v>4</v>
      </c>
      <c r="C29" s="44">
        <f t="shared" si="1"/>
        <v>15</v>
      </c>
      <c r="D29" s="68" t="s">
        <v>446</v>
      </c>
      <c r="E29" s="46"/>
      <c r="F29" s="46"/>
      <c r="G29" s="46"/>
      <c r="H29" s="48">
        <f t="shared" si="2"/>
        <v>11</v>
      </c>
      <c r="I29" s="48" t="s">
        <v>444</v>
      </c>
      <c r="J29" s="48">
        <v>20.5</v>
      </c>
      <c r="K29" s="49">
        <f t="shared" si="3"/>
        <v>0.20499999999999999</v>
      </c>
      <c r="L29" s="48" t="s">
        <v>5</v>
      </c>
    </row>
    <row r="30" spans="1:12" ht="27.6" x14ac:dyDescent="0.3">
      <c r="A30" s="43" t="str">
        <f t="shared" si="0"/>
        <v>русский язык</v>
      </c>
      <c r="B30" s="43">
        <v>4</v>
      </c>
      <c r="C30" s="44">
        <f t="shared" si="1"/>
        <v>16</v>
      </c>
      <c r="D30" s="68" t="s">
        <v>453</v>
      </c>
      <c r="E30" s="46"/>
      <c r="F30" s="46"/>
      <c r="G30" s="46"/>
      <c r="H30" s="48">
        <f t="shared" si="2"/>
        <v>11</v>
      </c>
      <c r="I30" s="48" t="s">
        <v>444</v>
      </c>
      <c r="J30" s="48">
        <v>19</v>
      </c>
      <c r="K30" s="49">
        <f t="shared" si="3"/>
        <v>0.19</v>
      </c>
      <c r="L30" s="48" t="s">
        <v>5</v>
      </c>
    </row>
    <row r="31" spans="1:12" ht="27.6" x14ac:dyDescent="0.3">
      <c r="A31" s="43" t="str">
        <f t="shared" si="0"/>
        <v>русский язык</v>
      </c>
      <c r="B31" s="43">
        <v>4</v>
      </c>
      <c r="C31" s="44">
        <f t="shared" si="1"/>
        <v>17</v>
      </c>
      <c r="D31" s="68" t="s">
        <v>460</v>
      </c>
      <c r="E31" s="46"/>
      <c r="F31" s="46"/>
      <c r="G31" s="46"/>
      <c r="H31" s="48">
        <f t="shared" si="2"/>
        <v>11</v>
      </c>
      <c r="I31" s="48" t="s">
        <v>444</v>
      </c>
      <c r="J31" s="48">
        <v>19</v>
      </c>
      <c r="K31" s="49">
        <f t="shared" si="3"/>
        <v>0.19</v>
      </c>
      <c r="L31" s="48" t="s">
        <v>5</v>
      </c>
    </row>
    <row r="32" spans="1:12" ht="27.6" x14ac:dyDescent="0.3">
      <c r="A32" s="43" t="str">
        <f t="shared" si="0"/>
        <v>русский язык</v>
      </c>
      <c r="B32" s="43">
        <v>4</v>
      </c>
      <c r="C32" s="44">
        <f t="shared" si="1"/>
        <v>18</v>
      </c>
      <c r="D32" s="68" t="s">
        <v>456</v>
      </c>
      <c r="E32" s="46"/>
      <c r="F32" s="46"/>
      <c r="G32" s="46"/>
      <c r="H32" s="48">
        <f t="shared" si="2"/>
        <v>11</v>
      </c>
      <c r="I32" s="48" t="s">
        <v>444</v>
      </c>
      <c r="J32" s="48">
        <v>17</v>
      </c>
      <c r="K32" s="49">
        <f t="shared" si="3"/>
        <v>0.17</v>
      </c>
      <c r="L32" s="48" t="s">
        <v>5</v>
      </c>
    </row>
    <row r="33" spans="1:12" ht="27.6" x14ac:dyDescent="0.3">
      <c r="A33" s="43" t="str">
        <f t="shared" si="0"/>
        <v>русский язык</v>
      </c>
      <c r="B33" s="43">
        <v>4</v>
      </c>
      <c r="C33" s="44">
        <f t="shared" si="1"/>
        <v>19</v>
      </c>
      <c r="D33" s="67" t="s">
        <v>443</v>
      </c>
      <c r="E33" s="46"/>
      <c r="F33" s="46"/>
      <c r="G33" s="46"/>
      <c r="H33" s="48">
        <f t="shared" si="2"/>
        <v>11</v>
      </c>
      <c r="I33" s="65" t="s">
        <v>444</v>
      </c>
      <c r="J33" s="48">
        <v>14</v>
      </c>
      <c r="K33" s="49">
        <f t="shared" si="3"/>
        <v>0.14000000000000001</v>
      </c>
      <c r="L33" s="48" t="s">
        <v>5</v>
      </c>
    </row>
    <row r="34" spans="1:12" x14ac:dyDescent="0.3">
      <c r="F34" s="58" t="s">
        <v>107</v>
      </c>
      <c r="G34" s="77" t="s">
        <v>465</v>
      </c>
      <c r="H34" s="77"/>
      <c r="I34" s="77"/>
      <c r="J34" s="77"/>
      <c r="K34" s="59"/>
      <c r="L34" s="48"/>
    </row>
    <row r="35" spans="1:12" x14ac:dyDescent="0.3">
      <c r="F35" s="59"/>
      <c r="G35" s="59"/>
      <c r="H35" s="59"/>
      <c r="I35" s="59"/>
      <c r="J35" s="59"/>
      <c r="K35" s="59"/>
    </row>
    <row r="60" ht="22.5" customHeight="1" x14ac:dyDescent="0.3"/>
  </sheetData>
  <autoFilter ref="A14:L34"/>
  <sortState ref="D15:L33">
    <sortCondition descending="1" ref="J15:J33"/>
  </sortState>
  <mergeCells count="11">
    <mergeCell ref="A1:L1"/>
    <mergeCell ref="A3:L3"/>
    <mergeCell ref="I5:L5"/>
    <mergeCell ref="I6:L6"/>
    <mergeCell ref="I7:L7"/>
    <mergeCell ref="G34:J34"/>
    <mergeCell ref="I8:L8"/>
    <mergeCell ref="D11:E11"/>
    <mergeCell ref="F11:G11"/>
    <mergeCell ref="D12:E12"/>
    <mergeCell ref="F12:G12"/>
  </mergeCells>
  <pageMargins left="0.7" right="0.7" top="0.75" bottom="0.75" header="0.51180555555555496" footer="0.51180555555555496"/>
  <pageSetup paperSize="9" scale="51" firstPageNumber="0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Правила</vt:lpstr>
      <vt:lpstr>4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dc:description/>
  <cp:lastModifiedBy>Людмила</cp:lastModifiedBy>
  <cp:revision>5</cp:revision>
  <cp:lastPrinted>2024-02-20T10:11:00Z</cp:lastPrinted>
  <dcterms:created xsi:type="dcterms:W3CDTF">2023-09-08T05:39:00Z</dcterms:created>
  <dcterms:modified xsi:type="dcterms:W3CDTF">2024-10-01T11:05:28Z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F59DDF0EAE8B4345ABA12E53AA2FFB83_13</vt:lpwstr>
  </property>
  <property fmtid="{D5CDD505-2E9C-101B-9397-08002B2CF9AE}" pid="3" name="KSOProductBuildVer">
    <vt:lpwstr>1049-12.2.0.18283</vt:lpwstr>
  </property>
  <property fmtid="{D5CDD505-2E9C-101B-9397-08002B2CF9AE}" pid="4" name="_AdHocReviewCycleID">
    <vt:i4>-1868433167</vt:i4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EmailSubject">
    <vt:lpwstr>!!! НОВЫЙ ПРОТОКОЛ ШЭ ВСОШ по Русскому языку</vt:lpwstr>
  </property>
  <property fmtid="{D5CDD505-2E9C-101B-9397-08002B2CF9AE}" pid="8" name="_NewReviewCycle">
    <vt:lpwstr/>
  </property>
  <property fmtid="{D5CDD505-2E9C-101B-9397-08002B2CF9AE}" pid="9" name="_PreviousAdHocReviewCycleID">
    <vt:i4>1097805546</vt:i4>
  </property>
  <property fmtid="{D5CDD505-2E9C-101B-9397-08002B2CF9AE}" pid="10" name="_ReviewingToolsShownOnce">
    <vt:lpwstr/>
  </property>
</Properties>
</file>