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\Desktop\"/>
    </mc:Choice>
  </mc:AlternateContent>
  <bookViews>
    <workbookView xWindow="0" yWindow="0" windowWidth="23040" windowHeight="10452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'10'!$A$1:$L$40</definedName>
    <definedName name="_xlnm.Print_Area" localSheetId="7">'11'!$A$1:$L$29</definedName>
    <definedName name="_xlnm.Print_Area" localSheetId="1">'5'!$A$1:$L$67</definedName>
    <definedName name="_xlnm.Print_Area" localSheetId="2">'6'!$A$1:$L$46</definedName>
    <definedName name="_xlnm.Print_Area" localSheetId="3">'7'!$A$1:$L$59</definedName>
    <definedName name="_xlnm.Print_Area" localSheetId="4">'8'!$A$1:$L$56</definedName>
    <definedName name="_xlnm.Print_Area" localSheetId="5">'9'!$A$1:$L$52</definedName>
  </definedNames>
  <calcPr calcId="162913"/>
</workbook>
</file>

<file path=xl/calcChain.xml><?xml version="1.0" encoding="utf-8"?>
<calcChain xmlns="http://schemas.openxmlformats.org/spreadsheetml/2006/main">
  <c r="H15" i="14" l="1"/>
  <c r="H16" i="14"/>
  <c r="H19" i="14"/>
  <c r="H17" i="14"/>
  <c r="H20" i="14"/>
  <c r="H18" i="14"/>
  <c r="H31" i="10" l="1"/>
  <c r="H30" i="10"/>
  <c r="H23" i="10"/>
  <c r="H21" i="10"/>
  <c r="H20" i="10"/>
  <c r="H24" i="10"/>
  <c r="H28" i="10"/>
  <c r="H16" i="10"/>
  <c r="H29" i="10"/>
  <c r="H27" i="10"/>
  <c r="H25" i="10"/>
  <c r="H15" i="10"/>
  <c r="H26" i="10"/>
  <c r="H22" i="10"/>
  <c r="H18" i="10"/>
  <c r="H19" i="10"/>
  <c r="H17" i="10"/>
  <c r="H26" i="15" l="1"/>
  <c r="H35" i="15"/>
  <c r="H25" i="15"/>
  <c r="H40" i="15"/>
  <c r="H39" i="15"/>
  <c r="H22" i="15"/>
  <c r="H34" i="15"/>
  <c r="H15" i="15"/>
  <c r="H41" i="15"/>
  <c r="H18" i="15"/>
  <c r="H17" i="15"/>
  <c r="H20" i="15"/>
  <c r="H29" i="15"/>
  <c r="H38" i="15"/>
  <c r="H28" i="15"/>
  <c r="H42" i="15"/>
  <c r="H36" i="15"/>
  <c r="H37" i="15"/>
  <c r="H21" i="15"/>
  <c r="H19" i="15"/>
  <c r="H23" i="15"/>
  <c r="H16" i="15"/>
  <c r="H27" i="15"/>
  <c r="H43" i="15"/>
  <c r="H30" i="15"/>
  <c r="H33" i="15"/>
  <c r="H31" i="15"/>
  <c r="H32" i="15"/>
  <c r="H24" i="15"/>
  <c r="H47" i="16" l="1"/>
  <c r="H33" i="16"/>
  <c r="H45" i="16"/>
  <c r="H46" i="16"/>
  <c r="H32" i="16"/>
  <c r="H40" i="16"/>
  <c r="H38" i="16"/>
  <c r="H35" i="16"/>
  <c r="H41" i="16"/>
  <c r="H31" i="16"/>
  <c r="H36" i="16"/>
  <c r="H30" i="16"/>
  <c r="H21" i="16"/>
  <c r="H26" i="16"/>
  <c r="H37" i="16"/>
  <c r="H24" i="16"/>
  <c r="H29" i="16"/>
  <c r="H42" i="16"/>
  <c r="H23" i="16"/>
  <c r="H15" i="16"/>
  <c r="H27" i="16"/>
  <c r="H28" i="16"/>
  <c r="H44" i="16"/>
  <c r="H19" i="16"/>
  <c r="H43" i="16"/>
  <c r="H17" i="16"/>
  <c r="H18" i="16"/>
  <c r="H20" i="16"/>
  <c r="H16" i="16"/>
  <c r="H25" i="16"/>
  <c r="H34" i="16"/>
  <c r="H39" i="16"/>
  <c r="H22" i="16"/>
  <c r="K28" i="19" l="1"/>
  <c r="H28" i="19"/>
  <c r="K46" i="19"/>
  <c r="H46" i="19"/>
  <c r="K41" i="19"/>
  <c r="H41" i="19"/>
  <c r="K35" i="19"/>
  <c r="H35" i="19"/>
  <c r="K54" i="19"/>
  <c r="H54" i="19"/>
  <c r="K55" i="19"/>
  <c r="H55" i="19"/>
  <c r="K16" i="19"/>
  <c r="H16" i="19"/>
  <c r="K24" i="19"/>
  <c r="H24" i="19"/>
  <c r="K52" i="19"/>
  <c r="H52" i="19"/>
  <c r="K57" i="19"/>
  <c r="H57" i="19"/>
  <c r="K34" i="19"/>
  <c r="H34" i="19"/>
  <c r="K26" i="19"/>
  <c r="H26" i="19"/>
  <c r="K53" i="19"/>
  <c r="H53" i="19"/>
  <c r="K36" i="19"/>
  <c r="H36" i="19"/>
  <c r="K40" i="19"/>
  <c r="H40" i="19"/>
  <c r="K31" i="19"/>
  <c r="H31" i="19"/>
  <c r="K33" i="19"/>
  <c r="H33" i="19"/>
  <c r="K56" i="19"/>
  <c r="H56" i="19"/>
  <c r="K50" i="19"/>
  <c r="H50" i="19"/>
  <c r="C58" i="19"/>
  <c r="A58" i="19"/>
  <c r="K42" i="19"/>
  <c r="H42" i="19"/>
  <c r="C57" i="19"/>
  <c r="A57" i="19"/>
  <c r="C56" i="19"/>
  <c r="A56" i="19"/>
  <c r="K58" i="19"/>
  <c r="H58" i="19"/>
  <c r="C55" i="19"/>
  <c r="A55" i="19"/>
  <c r="C54" i="19"/>
  <c r="A54" i="19"/>
  <c r="C53" i="19"/>
  <c r="A53" i="19"/>
  <c r="K48" i="19"/>
  <c r="H48" i="19"/>
  <c r="C52" i="19"/>
  <c r="A52" i="19"/>
  <c r="C51" i="19"/>
  <c r="A51" i="19"/>
  <c r="K51" i="19"/>
  <c r="H51" i="19"/>
  <c r="C50" i="19"/>
  <c r="A50" i="19"/>
  <c r="K25" i="19"/>
  <c r="H25" i="19"/>
  <c r="C49" i="19"/>
  <c r="A49" i="19"/>
  <c r="C48" i="19"/>
  <c r="A48" i="19"/>
  <c r="C47" i="19"/>
  <c r="A47" i="19"/>
  <c r="C46" i="19"/>
  <c r="A46" i="19"/>
  <c r="K27" i="19"/>
  <c r="H27" i="19"/>
  <c r="C45" i="19"/>
  <c r="A45" i="19"/>
  <c r="K47" i="19"/>
  <c r="H47" i="19"/>
  <c r="C44" i="19"/>
  <c r="A44" i="19"/>
  <c r="K22" i="19"/>
  <c r="H22" i="19"/>
  <c r="C43" i="19"/>
  <c r="A43" i="19"/>
  <c r="C42" i="19"/>
  <c r="A42" i="19"/>
  <c r="K38" i="19"/>
  <c r="H38" i="19"/>
  <c r="C41" i="19"/>
  <c r="A41" i="19"/>
  <c r="K23" i="19"/>
  <c r="H23" i="19"/>
  <c r="C40" i="19"/>
  <c r="A40" i="19"/>
  <c r="K49" i="19"/>
  <c r="H49" i="19"/>
  <c r="C39" i="19"/>
  <c r="A39" i="19"/>
  <c r="C38" i="19"/>
  <c r="A38" i="19"/>
  <c r="K21" i="19"/>
  <c r="H21" i="19"/>
  <c r="C37" i="19"/>
  <c r="A37" i="19"/>
  <c r="C36" i="19"/>
  <c r="A36" i="19"/>
  <c r="C35" i="19"/>
  <c r="A35" i="19"/>
  <c r="C34" i="19"/>
  <c r="A34" i="19"/>
  <c r="K45" i="19"/>
  <c r="H45" i="19"/>
  <c r="C33" i="19"/>
  <c r="A33" i="19"/>
  <c r="C32" i="19"/>
  <c r="A32" i="19"/>
  <c r="C31" i="19"/>
  <c r="A31" i="19"/>
  <c r="K20" i="19"/>
  <c r="H20" i="19"/>
  <c r="C30" i="19"/>
  <c r="A30" i="19"/>
  <c r="K15" i="19"/>
  <c r="H15" i="19"/>
  <c r="C29" i="19"/>
  <c r="A29" i="19"/>
  <c r="C28" i="19"/>
  <c r="A28" i="19"/>
  <c r="K18" i="19"/>
  <c r="H18" i="19"/>
  <c r="C27" i="19"/>
  <c r="A27" i="19"/>
  <c r="K30" i="19"/>
  <c r="H30" i="19"/>
  <c r="C26" i="19"/>
  <c r="A26" i="19"/>
  <c r="K19" i="19"/>
  <c r="H19" i="19"/>
  <c r="C25" i="19"/>
  <c r="A25" i="19"/>
  <c r="K39" i="19"/>
  <c r="H39" i="19"/>
  <c r="C24" i="19"/>
  <c r="A24" i="19"/>
  <c r="K44" i="19"/>
  <c r="H44" i="19"/>
  <c r="C23" i="19"/>
  <c r="A23" i="19"/>
  <c r="K32" i="19"/>
  <c r="H32" i="19"/>
  <c r="C22" i="19"/>
  <c r="A22" i="19"/>
  <c r="K43" i="19"/>
  <c r="H43" i="19"/>
  <c r="C21" i="19"/>
  <c r="A21" i="19"/>
  <c r="K29" i="19"/>
  <c r="H29" i="19"/>
  <c r="C20" i="19"/>
  <c r="A20" i="19"/>
  <c r="C19" i="19"/>
  <c r="A19" i="19"/>
  <c r="C18" i="19"/>
  <c r="A18" i="19"/>
  <c r="K17" i="19"/>
  <c r="H17" i="19"/>
  <c r="C17" i="19"/>
  <c r="A17" i="19"/>
  <c r="K37" i="19"/>
  <c r="H37" i="19"/>
  <c r="C16" i="19"/>
  <c r="A16" i="19"/>
  <c r="C15" i="19"/>
  <c r="A15" i="19"/>
  <c r="K25" i="18"/>
  <c r="H25" i="18"/>
  <c r="K24" i="18"/>
  <c r="H24" i="18"/>
  <c r="K30" i="18"/>
  <c r="H30" i="18"/>
  <c r="K15" i="18"/>
  <c r="H15" i="18"/>
  <c r="K23" i="18"/>
  <c r="H23" i="18"/>
  <c r="K22" i="18"/>
  <c r="H22" i="18"/>
  <c r="K17" i="18"/>
  <c r="H17" i="18"/>
  <c r="K36" i="18"/>
  <c r="H36" i="18"/>
  <c r="K26" i="18"/>
  <c r="H26" i="18"/>
  <c r="K29" i="18"/>
  <c r="H29" i="18"/>
  <c r="K18" i="18"/>
  <c r="H18" i="18"/>
  <c r="K35" i="18"/>
  <c r="H35" i="18"/>
  <c r="K37" i="18"/>
  <c r="H37" i="18"/>
  <c r="K19" i="18"/>
  <c r="H19" i="18"/>
  <c r="K33" i="18"/>
  <c r="H33" i="18"/>
  <c r="K28" i="18"/>
  <c r="H28" i="18"/>
  <c r="C37" i="18"/>
  <c r="A37" i="18"/>
  <c r="K27" i="18"/>
  <c r="H27" i="18"/>
  <c r="C36" i="18"/>
  <c r="A36" i="18"/>
  <c r="C35" i="18"/>
  <c r="A35" i="18"/>
  <c r="C34" i="18"/>
  <c r="A34" i="18"/>
  <c r="C33" i="18"/>
  <c r="A33" i="18"/>
  <c r="K31" i="18"/>
  <c r="H31" i="18"/>
  <c r="C32" i="18"/>
  <c r="A32" i="18"/>
  <c r="C31" i="18"/>
  <c r="A31" i="18"/>
  <c r="K20" i="18"/>
  <c r="H20" i="18"/>
  <c r="C30" i="18"/>
  <c r="A30" i="18"/>
  <c r="K34" i="18"/>
  <c r="H34" i="18"/>
  <c r="C29" i="18"/>
  <c r="A29" i="18"/>
  <c r="C28" i="18"/>
  <c r="A28" i="18"/>
  <c r="C27" i="18"/>
  <c r="A27" i="18"/>
  <c r="C26" i="18"/>
  <c r="A26" i="18"/>
  <c r="C25" i="18"/>
  <c r="A25" i="18"/>
  <c r="C24" i="18"/>
  <c r="A24" i="18"/>
  <c r="C23" i="18"/>
  <c r="A23" i="18"/>
  <c r="C22" i="18"/>
  <c r="A22" i="18"/>
  <c r="K21" i="18"/>
  <c r="H21" i="18"/>
  <c r="C21" i="18"/>
  <c r="A21" i="18"/>
  <c r="C20" i="18"/>
  <c r="A20" i="18"/>
  <c r="K32" i="18"/>
  <c r="H32" i="18"/>
  <c r="C19" i="18"/>
  <c r="A19" i="18"/>
  <c r="C18" i="18"/>
  <c r="A18" i="18"/>
  <c r="K16" i="18"/>
  <c r="H16" i="18"/>
  <c r="C17" i="18"/>
  <c r="A17" i="18"/>
  <c r="C16" i="18"/>
  <c r="A16" i="18"/>
  <c r="C15" i="18"/>
  <c r="A15" i="18"/>
  <c r="K32" i="17"/>
  <c r="H32" i="17"/>
  <c r="K18" i="17"/>
  <c r="H18" i="17"/>
  <c r="K24" i="17"/>
  <c r="H24" i="17"/>
  <c r="K30" i="17"/>
  <c r="H30" i="17"/>
  <c r="K33" i="17"/>
  <c r="H33" i="17"/>
  <c r="K34" i="17"/>
  <c r="H34" i="17"/>
  <c r="K45" i="17"/>
  <c r="H45" i="17"/>
  <c r="K17" i="17"/>
  <c r="H17" i="17"/>
  <c r="K16" i="17"/>
  <c r="H16" i="17"/>
  <c r="K15" i="17"/>
  <c r="H15" i="17"/>
  <c r="K22" i="17"/>
  <c r="H22" i="17"/>
  <c r="K49" i="17"/>
  <c r="H49" i="17"/>
  <c r="K48" i="17"/>
  <c r="H48" i="17"/>
  <c r="K38" i="17"/>
  <c r="H38" i="17"/>
  <c r="K20" i="17"/>
  <c r="H20" i="17"/>
  <c r="K43" i="17"/>
  <c r="H43" i="17"/>
  <c r="K37" i="17"/>
  <c r="H37" i="17"/>
  <c r="K31" i="17"/>
  <c r="H31" i="17"/>
  <c r="K19" i="17"/>
  <c r="H19" i="17"/>
  <c r="K39" i="17"/>
  <c r="H39" i="17"/>
  <c r="C50" i="17"/>
  <c r="A50" i="17"/>
  <c r="K47" i="17"/>
  <c r="H47" i="17"/>
  <c r="C49" i="17"/>
  <c r="A49" i="17"/>
  <c r="C48" i="17"/>
  <c r="A48" i="17"/>
  <c r="C47" i="17"/>
  <c r="A47" i="17"/>
  <c r="C46" i="17"/>
  <c r="A46" i="17"/>
  <c r="C45" i="17"/>
  <c r="A45" i="17"/>
  <c r="C44" i="17"/>
  <c r="A44" i="17"/>
  <c r="C43" i="17"/>
  <c r="A43" i="17"/>
  <c r="K29" i="17"/>
  <c r="H29" i="17"/>
  <c r="C42" i="17"/>
  <c r="A42" i="17"/>
  <c r="K28" i="17"/>
  <c r="H28" i="17"/>
  <c r="C41" i="17"/>
  <c r="A41" i="17"/>
  <c r="K27" i="17"/>
  <c r="H27" i="17"/>
  <c r="C40" i="17"/>
  <c r="A40" i="17"/>
  <c r="K36" i="17"/>
  <c r="H36" i="17"/>
  <c r="C39" i="17"/>
  <c r="A39" i="17"/>
  <c r="C38" i="17"/>
  <c r="A38" i="17"/>
  <c r="C37" i="17"/>
  <c r="A37" i="17"/>
  <c r="K44" i="17"/>
  <c r="H44" i="17"/>
  <c r="C36" i="17"/>
  <c r="A36" i="17"/>
  <c r="K41" i="17"/>
  <c r="H41" i="17"/>
  <c r="C35" i="17"/>
  <c r="A35" i="17"/>
  <c r="C34" i="17"/>
  <c r="A34" i="17"/>
  <c r="C33" i="17"/>
  <c r="A33" i="17"/>
  <c r="C32" i="17"/>
  <c r="A32" i="17"/>
  <c r="K23" i="17"/>
  <c r="H23" i="17"/>
  <c r="C31" i="17"/>
  <c r="A31" i="17"/>
  <c r="K21" i="17"/>
  <c r="H21" i="17"/>
  <c r="C30" i="17"/>
  <c r="A30" i="17"/>
  <c r="C29" i="17"/>
  <c r="A29" i="17"/>
  <c r="C28" i="17"/>
  <c r="A28" i="17"/>
  <c r="K46" i="17"/>
  <c r="H46" i="17"/>
  <c r="C27" i="17"/>
  <c r="A27" i="17"/>
  <c r="C26" i="17"/>
  <c r="A26" i="17"/>
  <c r="K42" i="17"/>
  <c r="H42" i="17"/>
  <c r="C25" i="17"/>
  <c r="A25" i="17"/>
  <c r="K26" i="17"/>
  <c r="H26" i="17"/>
  <c r="C24" i="17"/>
  <c r="A24" i="17"/>
  <c r="C23" i="17"/>
  <c r="A23" i="17"/>
  <c r="K40" i="17"/>
  <c r="H40" i="17"/>
  <c r="C22" i="17"/>
  <c r="A22" i="17"/>
  <c r="K50" i="17"/>
  <c r="H50" i="17"/>
  <c r="C21" i="17"/>
  <c r="A21" i="17"/>
  <c r="K35" i="17"/>
  <c r="H35" i="17"/>
  <c r="C20" i="17"/>
  <c r="A20" i="17"/>
  <c r="C19" i="17"/>
  <c r="A19" i="17"/>
  <c r="C18" i="17"/>
  <c r="A18" i="17"/>
  <c r="C17" i="17"/>
  <c r="A17" i="17"/>
  <c r="K25" i="17"/>
  <c r="H25" i="17"/>
  <c r="C16" i="17"/>
  <c r="A16" i="17"/>
  <c r="C15" i="17"/>
  <c r="A15" i="17"/>
  <c r="K47" i="16"/>
  <c r="K33" i="16"/>
  <c r="K45" i="16"/>
  <c r="K46" i="16"/>
  <c r="K32" i="16"/>
  <c r="K40" i="16"/>
  <c r="K38" i="16"/>
  <c r="K35" i="16"/>
  <c r="K41" i="16"/>
  <c r="K31" i="16"/>
  <c r="K36" i="16"/>
  <c r="K30" i="16"/>
  <c r="K21" i="16"/>
  <c r="K26" i="16"/>
  <c r="K37" i="16"/>
  <c r="K24" i="16"/>
  <c r="K29" i="16"/>
  <c r="K42" i="16"/>
  <c r="C47" i="16"/>
  <c r="A47" i="16"/>
  <c r="C46" i="16"/>
  <c r="A46" i="16"/>
  <c r="C45" i="16"/>
  <c r="A45" i="16"/>
  <c r="C44" i="16"/>
  <c r="A44" i="16"/>
  <c r="C43" i="16"/>
  <c r="A43" i="16"/>
  <c r="C42" i="16"/>
  <c r="A42" i="16"/>
  <c r="C41" i="16"/>
  <c r="A41" i="16"/>
  <c r="K23" i="16"/>
  <c r="C40" i="16"/>
  <c r="A40" i="16"/>
  <c r="C39" i="16"/>
  <c r="A39" i="16"/>
  <c r="C38" i="16"/>
  <c r="A38" i="16"/>
  <c r="K15" i="16"/>
  <c r="C37" i="16"/>
  <c r="A37" i="16"/>
  <c r="K27" i="16"/>
  <c r="C36" i="16"/>
  <c r="A36" i="16"/>
  <c r="K28" i="16"/>
  <c r="C35" i="16"/>
  <c r="A35" i="16"/>
  <c r="K44" i="16"/>
  <c r="C34" i="16"/>
  <c r="A34" i="16"/>
  <c r="K19" i="16"/>
  <c r="C33" i="16"/>
  <c r="A33" i="16"/>
  <c r="K43" i="16"/>
  <c r="C32" i="16"/>
  <c r="A32" i="16"/>
  <c r="C31" i="16"/>
  <c r="A31" i="16"/>
  <c r="C30" i="16"/>
  <c r="A30" i="16"/>
  <c r="K17" i="16"/>
  <c r="C29" i="16"/>
  <c r="A29" i="16"/>
  <c r="K18" i="16"/>
  <c r="C28" i="16"/>
  <c r="A28" i="16"/>
  <c r="K20" i="16"/>
  <c r="C27" i="16"/>
  <c r="A27" i="16"/>
  <c r="C26" i="16"/>
  <c r="A26" i="16"/>
  <c r="C25" i="16"/>
  <c r="A25" i="16"/>
  <c r="C24" i="16"/>
  <c r="A24" i="16"/>
  <c r="C23" i="16"/>
  <c r="A23" i="16"/>
  <c r="C22" i="16"/>
  <c r="A22" i="16"/>
  <c r="K16" i="16"/>
  <c r="C21" i="16"/>
  <c r="A21" i="16"/>
  <c r="K25" i="16"/>
  <c r="C20" i="16"/>
  <c r="A20" i="16"/>
  <c r="K34" i="16"/>
  <c r="C19" i="16"/>
  <c r="A19" i="16"/>
  <c r="K39" i="16"/>
  <c r="C18" i="16"/>
  <c r="A18" i="16"/>
  <c r="C17" i="16"/>
  <c r="A17" i="16"/>
  <c r="C16" i="16"/>
  <c r="A16" i="16"/>
  <c r="K22" i="16"/>
  <c r="C15" i="16"/>
  <c r="A15" i="16"/>
  <c r="K26" i="15"/>
  <c r="K35" i="15"/>
  <c r="K25" i="15"/>
  <c r="K40" i="15"/>
  <c r="K39" i="15"/>
  <c r="K22" i="15"/>
  <c r="K34" i="15"/>
  <c r="K15" i="15"/>
  <c r="K41" i="15"/>
  <c r="K18" i="15"/>
  <c r="K17" i="15"/>
  <c r="K20" i="15"/>
  <c r="K29" i="15"/>
  <c r="K38" i="15"/>
  <c r="K28" i="15"/>
  <c r="K42" i="15"/>
  <c r="K36" i="15"/>
  <c r="K37" i="15"/>
  <c r="K21" i="15"/>
  <c r="K19" i="15"/>
  <c r="C43" i="15"/>
  <c r="A43" i="15"/>
  <c r="K23" i="15"/>
  <c r="C42" i="15"/>
  <c r="A42" i="15"/>
  <c r="K16" i="15"/>
  <c r="C41" i="15"/>
  <c r="A41" i="15"/>
  <c r="C40" i="15"/>
  <c r="A40" i="15"/>
  <c r="C39" i="15"/>
  <c r="A39" i="15"/>
  <c r="C38" i="15"/>
  <c r="A38" i="15"/>
  <c r="K27" i="15"/>
  <c r="C37" i="15"/>
  <c r="A37" i="15"/>
  <c r="C36" i="15"/>
  <c r="A36" i="15"/>
  <c r="C35" i="15"/>
  <c r="A35" i="15"/>
  <c r="C34" i="15"/>
  <c r="A34" i="15"/>
  <c r="K43" i="15"/>
  <c r="C33" i="15"/>
  <c r="A33" i="15"/>
  <c r="K30" i="15"/>
  <c r="C32" i="15"/>
  <c r="A32" i="15"/>
  <c r="C31" i="15"/>
  <c r="A31" i="15"/>
  <c r="C30" i="15"/>
  <c r="A30" i="15"/>
  <c r="C29" i="15"/>
  <c r="A29" i="15"/>
  <c r="C28" i="15"/>
  <c r="A28" i="15"/>
  <c r="C27" i="15"/>
  <c r="A27" i="15"/>
  <c r="K33" i="15"/>
  <c r="C26" i="15"/>
  <c r="A26" i="15"/>
  <c r="C25" i="15"/>
  <c r="A25" i="15"/>
  <c r="C24" i="15"/>
  <c r="A24" i="15"/>
  <c r="K31" i="15"/>
  <c r="C23" i="15"/>
  <c r="A23" i="15"/>
  <c r="K32" i="15"/>
  <c r="C22" i="15"/>
  <c r="A22" i="15"/>
  <c r="C21" i="15"/>
  <c r="A21" i="15"/>
  <c r="C20" i="15"/>
  <c r="A20" i="15"/>
  <c r="C19" i="15"/>
  <c r="A19" i="15"/>
  <c r="C18" i="15"/>
  <c r="A18" i="15"/>
  <c r="C17" i="15"/>
  <c r="A17" i="15"/>
  <c r="K24" i="15"/>
  <c r="C16" i="15"/>
  <c r="A16" i="15"/>
  <c r="C15" i="15"/>
  <c r="A15" i="15"/>
  <c r="K15" i="14"/>
  <c r="K16" i="14"/>
  <c r="K19" i="14"/>
  <c r="K17" i="14"/>
  <c r="K20" i="14"/>
  <c r="A20" i="14"/>
  <c r="A19" i="14"/>
  <c r="A18" i="14"/>
  <c r="A17" i="14"/>
  <c r="K18" i="14"/>
  <c r="A16" i="14"/>
  <c r="A15" i="14"/>
  <c r="C16" i="10" l="1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15" i="10"/>
  <c r="K17" i="10"/>
  <c r="K19" i="10"/>
  <c r="K18" i="10"/>
  <c r="K22" i="10"/>
  <c r="K26" i="10"/>
  <c r="K15" i="10"/>
  <c r="K25" i="10"/>
  <c r="K27" i="10"/>
  <c r="K29" i="10"/>
  <c r="K16" i="10"/>
  <c r="K28" i="10"/>
  <c r="K24" i="10"/>
  <c r="K20" i="10"/>
  <c r="K21" i="10"/>
  <c r="K23" i="10"/>
  <c r="K30" i="10"/>
  <c r="K31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<sst xmlns="http://schemas.openxmlformats.org/spreadsheetml/2006/main" count="526" uniqueCount="119">
  <si>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</si>
  <si>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</si>
  <si>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</si>
  <si>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</si>
  <si>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</si>
  <si>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</si>
  <si>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</si>
  <si>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</si>
  <si>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</si>
  <si>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</si>
  <si>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</si>
  <si>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</si>
  <si>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</si>
  <si>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</si>
  <si>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</si>
  <si>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</si>
  <si>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</si>
  <si>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</si>
  <si>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</si>
  <si>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</si>
  <si>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</si>
  <si>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</si>
  <si>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</si>
  <si>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</si>
  <si>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</si>
  <si>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</si>
  <si>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</si>
  <si>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</si>
  <si>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биология</t>
  </si>
  <si>
    <t>08-09.10.2024</t>
  </si>
  <si>
    <t>Захар</t>
  </si>
  <si>
    <t>Сергеевич</t>
  </si>
  <si>
    <t>Алексей</t>
  </si>
  <si>
    <t>Ильич</t>
  </si>
  <si>
    <t>Ксения</t>
  </si>
  <si>
    <t>Евгеньевна</t>
  </si>
  <si>
    <t>Кирилл</t>
  </si>
  <si>
    <t>Денисович</t>
  </si>
  <si>
    <t>Милана</t>
  </si>
  <si>
    <t>Александровна</t>
  </si>
  <si>
    <t>Рада</t>
  </si>
  <si>
    <t>Андреевна</t>
  </si>
  <si>
    <t>Анна</t>
  </si>
  <si>
    <t>Игоревна</t>
  </si>
  <si>
    <t>Алиса</t>
  </si>
  <si>
    <t>Семёновна</t>
  </si>
  <si>
    <t>Дмитриевна</t>
  </si>
  <si>
    <t>Владислав</t>
  </si>
  <si>
    <t>Александрович</t>
  </si>
  <si>
    <t>Сергей</t>
  </si>
  <si>
    <t>Николаевич</t>
  </si>
  <si>
    <t>Алёна</t>
  </si>
  <si>
    <t>Юрьевна</t>
  </si>
  <si>
    <t>Полина</t>
  </si>
  <si>
    <t>Сергеевна</t>
  </si>
  <si>
    <t>Владимирович</t>
  </si>
  <si>
    <t>Павловна</t>
  </si>
  <si>
    <t>Тимур</t>
  </si>
  <si>
    <t>Тохирович</t>
  </si>
  <si>
    <t>Виктория</t>
  </si>
  <si>
    <t>Данил</t>
  </si>
  <si>
    <t>Василиса</t>
  </si>
  <si>
    <t>Дмитриевич</t>
  </si>
  <si>
    <t>Вероника</t>
  </si>
  <si>
    <t>Иван</t>
  </si>
  <si>
    <t>Александра</t>
  </si>
  <si>
    <t>Карина</t>
  </si>
  <si>
    <t>Олеся</t>
  </si>
  <si>
    <t>Валерия</t>
  </si>
  <si>
    <t>Андрей</t>
  </si>
  <si>
    <t>Антоновна</t>
  </si>
  <si>
    <t>Анастасия</t>
  </si>
  <si>
    <t>Денисовна</t>
  </si>
  <si>
    <t>Арсений</t>
  </si>
  <si>
    <t>Тимофей</t>
  </si>
  <si>
    <t>Артём</t>
  </si>
  <si>
    <t>Евгеньевич</t>
  </si>
  <si>
    <t>Маргарита</t>
  </si>
  <si>
    <t>Алина</t>
  </si>
  <si>
    <t>Дамировна</t>
  </si>
  <si>
    <t>Андреевич</t>
  </si>
  <si>
    <t>София</t>
  </si>
  <si>
    <t>Алексеевна</t>
  </si>
  <si>
    <t>Прохор</t>
  </si>
  <si>
    <t>Денис</t>
  </si>
  <si>
    <t>Екатерина</t>
  </si>
  <si>
    <t>Умар</t>
  </si>
  <si>
    <t>Сафарович</t>
  </si>
  <si>
    <t>Софья</t>
  </si>
  <si>
    <t>Семён</t>
  </si>
  <si>
    <t>Варвара</t>
  </si>
  <si>
    <t>Ивановна</t>
  </si>
  <si>
    <t>Ильинична</t>
  </si>
  <si>
    <t>Райхона</t>
  </si>
  <si>
    <t>Рахматиллаевна</t>
  </si>
  <si>
    <t>Алединовна</t>
  </si>
  <si>
    <t>Шохрубек</t>
  </si>
  <si>
    <t>Шухрат оглы</t>
  </si>
  <si>
    <t>Васильевна</t>
  </si>
  <si>
    <t>Милада</t>
  </si>
  <si>
    <t>Романовна</t>
  </si>
  <si>
    <t>Александр</t>
  </si>
  <si>
    <t>Юрьевич</t>
  </si>
  <si>
    <t>Антон</t>
  </si>
  <si>
    <t>Илона</t>
  </si>
  <si>
    <t>Мария</t>
  </si>
  <si>
    <t>Нина</t>
  </si>
  <si>
    <t>Анатольевна</t>
  </si>
  <si>
    <t>Руфатовна</t>
  </si>
  <si>
    <t>Валентина</t>
  </si>
  <si>
    <t>Игорь</t>
  </si>
  <si>
    <t>Илья</t>
  </si>
  <si>
    <t>Иванович</t>
  </si>
  <si>
    <t>Русланович</t>
  </si>
  <si>
    <t>Амалия</t>
  </si>
  <si>
    <t>Майсовна</t>
  </si>
  <si>
    <t>Л.С. Шилова</t>
  </si>
  <si>
    <t>Л.С.Соловьева</t>
  </si>
  <si>
    <t>Л.С. Соловьева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</si>
</sst>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9" fontId="31" fillId="0" borderId="10" xfId="0" applyNumberFormat="1" applyFont="1" applyFill="1" applyBorder="1" applyAlignment="1" applyProtection="1"/>
    <xf numFmtId="0" fontId="0" fillId="0" borderId="10" xfId="0" applyFont="1" applyBorder="1" applyAlignment="1">
      <alignment horizontal="center"/>
    </xf>
    <xf numFmtId="0" fontId="0" fillId="0" borderId="10" xfId="0" applyBorder="1"/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109375" customWidth="1"/>
    <col min="3" max="3" width="12.44140625" customWidth="1"/>
  </cols>
  <sheetData>
    <row r="8" spans="1:3" x14ac:dyDescent="0.3">
      <c r="A8" t="s">
        <v>19</v>
      </c>
      <c r="B8" t="s">
        <v>23</v>
      </c>
      <c r="C8" t="s">
        <v>4</v>
      </c>
    </row>
    <row r="9" spans="1:3" x14ac:dyDescent="0.3">
      <c r="A9">
        <v>4</v>
      </c>
      <c r="B9">
        <v>1</v>
      </c>
      <c r="C9" t="s">
        <v>24</v>
      </c>
    </row>
    <row r="10" spans="1:3" x14ac:dyDescent="0.3">
      <c r="A10">
        <v>5</v>
      </c>
      <c r="B10">
        <v>2</v>
      </c>
      <c r="C10" t="s">
        <v>25</v>
      </c>
    </row>
    <row r="11" spans="1:3" x14ac:dyDescent="0.3">
      <c r="A11">
        <v>6</v>
      </c>
      <c r="B11">
        <v>3</v>
      </c>
      <c r="C11" t="s">
        <v>26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21</v>
      </c>
    </row>
    <row r="49" spans="2:2" x14ac:dyDescent="0.3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93"/>
  <sheetViews>
    <sheetView tabSelected="1" view="pageBreakPreview" topLeftCell="B1" zoomScale="76" zoomScaleNormal="40" zoomScaleSheetLayoutView="76" workbookViewId="0">
      <selection activeCell="E15" sqref="E15:E58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28.1093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6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5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7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8</v>
      </c>
      <c r="E11" s="38"/>
      <c r="F11" s="39" t="s">
        <v>29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14</v>
      </c>
      <c r="E12" s="38"/>
      <c r="F12" s="40">
        <v>25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58" si="0">$I$5</f>
        <v>биология</v>
      </c>
      <c r="B15" s="8">
        <v>4</v>
      </c>
      <c r="C15" s="14">
        <f t="shared" ref="C15:C58" si="1">ROW(B15)-14</f>
        <v>1</v>
      </c>
      <c r="D15" s="32"/>
      <c r="E15" s="30"/>
      <c r="F15" s="30" t="s">
        <v>53</v>
      </c>
      <c r="G15" s="30" t="s">
        <v>56</v>
      </c>
      <c r="H15" s="28">
        <f t="shared" ref="H15:H58" si="2">$I$7</f>
        <v>5</v>
      </c>
      <c r="I15" s="31">
        <v>5</v>
      </c>
      <c r="J15" s="28">
        <v>12</v>
      </c>
      <c r="K15" s="25">
        <f t="shared" ref="K15:K58" si="3">J15/$F$12</f>
        <v>0.48</v>
      </c>
      <c r="L15" s="28" t="s">
        <v>25</v>
      </c>
    </row>
    <row r="16" spans="1:26" ht="27.6" x14ac:dyDescent="0.3">
      <c r="A16" s="8" t="str">
        <f t="shared" si="0"/>
        <v>биология</v>
      </c>
      <c r="B16" s="8">
        <v>4</v>
      </c>
      <c r="C16" s="14">
        <f t="shared" si="1"/>
        <v>2</v>
      </c>
      <c r="D16" s="32"/>
      <c r="E16" s="30"/>
      <c r="F16" s="30" t="s">
        <v>89</v>
      </c>
      <c r="G16" s="30" t="s">
        <v>80</v>
      </c>
      <c r="H16" s="28">
        <f t="shared" si="2"/>
        <v>5</v>
      </c>
      <c r="I16" s="31">
        <v>5</v>
      </c>
      <c r="J16" s="28">
        <v>11.8</v>
      </c>
      <c r="K16" s="25">
        <f t="shared" si="3"/>
        <v>0.47200000000000003</v>
      </c>
      <c r="L16" s="28" t="s">
        <v>25</v>
      </c>
    </row>
    <row r="17" spans="1:12" ht="27.6" x14ac:dyDescent="0.3">
      <c r="A17" s="8" t="str">
        <f t="shared" si="0"/>
        <v>биология</v>
      </c>
      <c r="B17" s="8">
        <v>4</v>
      </c>
      <c r="C17" s="14">
        <f t="shared" si="1"/>
        <v>3</v>
      </c>
      <c r="D17" s="32"/>
      <c r="E17" s="30"/>
      <c r="F17" s="30" t="s">
        <v>34</v>
      </c>
      <c r="G17" s="30" t="s">
        <v>35</v>
      </c>
      <c r="H17" s="28">
        <f t="shared" si="2"/>
        <v>5</v>
      </c>
      <c r="I17" s="31">
        <v>5</v>
      </c>
      <c r="J17" s="28">
        <v>11.2</v>
      </c>
      <c r="K17" s="25">
        <f t="shared" si="3"/>
        <v>0.44799999999999995</v>
      </c>
      <c r="L17" s="28" t="s">
        <v>25</v>
      </c>
    </row>
    <row r="18" spans="1:12" ht="27.6" x14ac:dyDescent="0.3">
      <c r="A18" s="8" t="str">
        <f t="shared" si="0"/>
        <v>биология</v>
      </c>
      <c r="B18" s="8">
        <v>4</v>
      </c>
      <c r="C18" s="14">
        <f t="shared" si="1"/>
        <v>4</v>
      </c>
      <c r="D18" s="32"/>
      <c r="E18" s="30"/>
      <c r="F18" s="30" t="s">
        <v>53</v>
      </c>
      <c r="G18" s="30" t="s">
        <v>54</v>
      </c>
      <c r="H18" s="28">
        <f t="shared" si="2"/>
        <v>5</v>
      </c>
      <c r="I18" s="31">
        <v>5</v>
      </c>
      <c r="J18" s="28">
        <v>11.2</v>
      </c>
      <c r="K18" s="25">
        <f t="shared" si="3"/>
        <v>0.44799999999999995</v>
      </c>
      <c r="L18" s="28" t="s">
        <v>25</v>
      </c>
    </row>
    <row r="19" spans="1:12" ht="27.6" x14ac:dyDescent="0.3">
      <c r="A19" s="8" t="str">
        <f t="shared" si="0"/>
        <v>биология</v>
      </c>
      <c r="B19" s="8">
        <v>4</v>
      </c>
      <c r="C19" s="14">
        <f t="shared" si="1"/>
        <v>5</v>
      </c>
      <c r="D19" s="32"/>
      <c r="E19" s="30"/>
      <c r="F19" s="30" t="s">
        <v>49</v>
      </c>
      <c r="G19" s="30" t="s">
        <v>50</v>
      </c>
      <c r="H19" s="28">
        <f t="shared" si="2"/>
        <v>5</v>
      </c>
      <c r="I19" s="31">
        <v>5</v>
      </c>
      <c r="J19" s="28">
        <v>11</v>
      </c>
      <c r="K19" s="25">
        <f t="shared" si="3"/>
        <v>0.44</v>
      </c>
      <c r="L19" s="28" t="s">
        <v>26</v>
      </c>
    </row>
    <row r="20" spans="1:12" ht="27.6" x14ac:dyDescent="0.3">
      <c r="A20" s="8" t="str">
        <f t="shared" si="0"/>
        <v>биология</v>
      </c>
      <c r="B20" s="8">
        <v>4</v>
      </c>
      <c r="C20" s="14">
        <f t="shared" si="1"/>
        <v>6</v>
      </c>
      <c r="D20" s="32"/>
      <c r="E20" s="30"/>
      <c r="F20" s="30" t="s">
        <v>57</v>
      </c>
      <c r="G20" s="30" t="s">
        <v>58</v>
      </c>
      <c r="H20" s="28">
        <f t="shared" si="2"/>
        <v>5</v>
      </c>
      <c r="I20" s="31">
        <v>5</v>
      </c>
      <c r="J20" s="28">
        <v>10.8</v>
      </c>
      <c r="K20" s="25">
        <f t="shared" si="3"/>
        <v>0.43200000000000005</v>
      </c>
      <c r="L20" s="28" t="s">
        <v>26</v>
      </c>
    </row>
    <row r="21" spans="1:12" ht="27.6" x14ac:dyDescent="0.3">
      <c r="A21" s="8" t="str">
        <f t="shared" si="0"/>
        <v>биология</v>
      </c>
      <c r="B21" s="8">
        <v>4</v>
      </c>
      <c r="C21" s="14">
        <f t="shared" si="1"/>
        <v>7</v>
      </c>
      <c r="D21" s="32"/>
      <c r="E21" s="30"/>
      <c r="F21" s="30" t="s">
        <v>36</v>
      </c>
      <c r="G21" s="30" t="s">
        <v>31</v>
      </c>
      <c r="H21" s="28">
        <f t="shared" si="2"/>
        <v>5</v>
      </c>
      <c r="I21" s="31">
        <v>5</v>
      </c>
      <c r="J21" s="28">
        <v>10.4</v>
      </c>
      <c r="K21" s="25">
        <f t="shared" si="3"/>
        <v>0.41600000000000004</v>
      </c>
      <c r="L21" s="28" t="s">
        <v>26</v>
      </c>
    </row>
    <row r="22" spans="1:12" ht="27.6" x14ac:dyDescent="0.3">
      <c r="A22" s="8" t="str">
        <f t="shared" si="0"/>
        <v>биология</v>
      </c>
      <c r="B22" s="8">
        <v>4</v>
      </c>
      <c r="C22" s="14">
        <f t="shared" si="1"/>
        <v>8</v>
      </c>
      <c r="D22" s="32"/>
      <c r="E22" s="30"/>
      <c r="F22" s="30" t="s">
        <v>68</v>
      </c>
      <c r="G22" s="30" t="s">
        <v>35</v>
      </c>
      <c r="H22" s="28">
        <f t="shared" si="2"/>
        <v>5</v>
      </c>
      <c r="I22" s="31">
        <v>5</v>
      </c>
      <c r="J22" s="28">
        <v>10.4</v>
      </c>
      <c r="K22" s="25">
        <f t="shared" si="3"/>
        <v>0.41600000000000004</v>
      </c>
      <c r="L22" s="28" t="s">
        <v>26</v>
      </c>
    </row>
    <row r="23" spans="1:12" ht="27.6" x14ac:dyDescent="0.3">
      <c r="A23" s="8" t="str">
        <f t="shared" si="0"/>
        <v>биология</v>
      </c>
      <c r="B23" s="8">
        <v>4</v>
      </c>
      <c r="C23" s="14">
        <f t="shared" si="1"/>
        <v>9</v>
      </c>
      <c r="D23" s="32"/>
      <c r="E23" s="30"/>
      <c r="F23" s="30" t="s">
        <v>66</v>
      </c>
      <c r="G23" s="30" t="s">
        <v>35</v>
      </c>
      <c r="H23" s="28">
        <f t="shared" si="2"/>
        <v>5</v>
      </c>
      <c r="I23" s="31">
        <v>5</v>
      </c>
      <c r="J23" s="28">
        <v>10.199999999999999</v>
      </c>
      <c r="K23" s="25">
        <f t="shared" si="3"/>
        <v>0.40799999999999997</v>
      </c>
      <c r="L23" s="28" t="s">
        <v>26</v>
      </c>
    </row>
    <row r="24" spans="1:12" ht="27.6" x14ac:dyDescent="0.3">
      <c r="A24" s="8" t="str">
        <f t="shared" si="0"/>
        <v>биология</v>
      </c>
      <c r="B24" s="8">
        <v>4</v>
      </c>
      <c r="C24" s="14">
        <f t="shared" si="1"/>
        <v>10</v>
      </c>
      <c r="D24" s="32"/>
      <c r="E24" s="30"/>
      <c r="F24" s="30" t="s">
        <v>88</v>
      </c>
      <c r="G24" s="30" t="s">
        <v>41</v>
      </c>
      <c r="H24" s="28">
        <f t="shared" si="2"/>
        <v>5</v>
      </c>
      <c r="I24" s="31">
        <v>5</v>
      </c>
      <c r="J24" s="28">
        <v>10.199999999999999</v>
      </c>
      <c r="K24" s="25">
        <f t="shared" si="3"/>
        <v>0.40799999999999997</v>
      </c>
      <c r="L24" s="28" t="s">
        <v>26</v>
      </c>
    </row>
    <row r="25" spans="1:12" ht="27.6" x14ac:dyDescent="0.3">
      <c r="A25" s="8" t="str">
        <f t="shared" si="0"/>
        <v>биология</v>
      </c>
      <c r="B25" s="8">
        <v>4</v>
      </c>
      <c r="C25" s="14">
        <f t="shared" si="1"/>
        <v>11</v>
      </c>
      <c r="D25" s="32"/>
      <c r="E25" s="30"/>
      <c r="F25" s="30" t="s">
        <v>63</v>
      </c>
      <c r="G25" s="30" t="s">
        <v>70</v>
      </c>
      <c r="H25" s="28">
        <f t="shared" si="2"/>
        <v>5</v>
      </c>
      <c r="I25" s="31">
        <v>5</v>
      </c>
      <c r="J25" s="28">
        <v>9.6</v>
      </c>
      <c r="K25" s="25">
        <f t="shared" si="3"/>
        <v>0.38400000000000001</v>
      </c>
      <c r="L25" s="28" t="s">
        <v>26</v>
      </c>
    </row>
    <row r="26" spans="1:12" ht="27.6" x14ac:dyDescent="0.3">
      <c r="A26" s="8" t="str">
        <f t="shared" si="0"/>
        <v>биология</v>
      </c>
      <c r="B26" s="8">
        <v>4</v>
      </c>
      <c r="C26" s="14">
        <f t="shared" si="1"/>
        <v>12</v>
      </c>
      <c r="D26" s="32"/>
      <c r="E26" s="30"/>
      <c r="F26" s="30" t="s">
        <v>69</v>
      </c>
      <c r="G26" s="30" t="s">
        <v>31</v>
      </c>
      <c r="H26" s="28">
        <f t="shared" si="2"/>
        <v>5</v>
      </c>
      <c r="I26" s="31">
        <v>5</v>
      </c>
      <c r="J26" s="28">
        <v>9</v>
      </c>
      <c r="K26" s="25">
        <f t="shared" si="3"/>
        <v>0.36</v>
      </c>
      <c r="L26" s="28" t="s">
        <v>26</v>
      </c>
    </row>
    <row r="27" spans="1:12" ht="27.6" x14ac:dyDescent="0.3">
      <c r="A27" s="8" t="str">
        <f t="shared" si="0"/>
        <v>биология</v>
      </c>
      <c r="B27" s="8">
        <v>4</v>
      </c>
      <c r="C27" s="14">
        <f t="shared" si="1"/>
        <v>13</v>
      </c>
      <c r="D27" s="32"/>
      <c r="E27" s="30"/>
      <c r="F27" s="30" t="s">
        <v>63</v>
      </c>
      <c r="G27" s="30" t="s">
        <v>39</v>
      </c>
      <c r="H27" s="28">
        <f t="shared" si="2"/>
        <v>5</v>
      </c>
      <c r="I27" s="31">
        <v>5</v>
      </c>
      <c r="J27" s="28">
        <v>8.4</v>
      </c>
      <c r="K27" s="25">
        <f t="shared" si="3"/>
        <v>0.33600000000000002</v>
      </c>
      <c r="L27" s="28" t="s">
        <v>26</v>
      </c>
    </row>
    <row r="28" spans="1:12" ht="27.6" x14ac:dyDescent="0.3">
      <c r="A28" s="8" t="str">
        <f t="shared" si="0"/>
        <v>биология</v>
      </c>
      <c r="B28" s="8">
        <v>4</v>
      </c>
      <c r="C28" s="14">
        <f t="shared" si="1"/>
        <v>14</v>
      </c>
      <c r="D28" s="32"/>
      <c r="E28" s="30"/>
      <c r="F28" s="30" t="s">
        <v>44</v>
      </c>
      <c r="G28" s="30" t="s">
        <v>98</v>
      </c>
      <c r="H28" s="28">
        <f t="shared" si="2"/>
        <v>5</v>
      </c>
      <c r="I28" s="31">
        <v>5</v>
      </c>
      <c r="J28" s="28">
        <v>8.1999999999999993</v>
      </c>
      <c r="K28" s="25">
        <f t="shared" si="3"/>
        <v>0.32799999999999996</v>
      </c>
      <c r="L28" s="28" t="s">
        <v>26</v>
      </c>
    </row>
    <row r="29" spans="1:12" ht="27.6" x14ac:dyDescent="0.3">
      <c r="A29" s="8" t="str">
        <f t="shared" si="0"/>
        <v>биология</v>
      </c>
      <c r="B29" s="8">
        <v>4</v>
      </c>
      <c r="C29" s="14">
        <f t="shared" si="1"/>
        <v>15</v>
      </c>
      <c r="D29" s="32"/>
      <c r="E29" s="30"/>
      <c r="F29" s="30" t="s">
        <v>40</v>
      </c>
      <c r="G29" s="30" t="s">
        <v>41</v>
      </c>
      <c r="H29" s="28">
        <f t="shared" si="2"/>
        <v>5</v>
      </c>
      <c r="I29" s="31">
        <v>5</v>
      </c>
      <c r="J29" s="28">
        <v>7.8</v>
      </c>
      <c r="K29" s="25">
        <f t="shared" si="3"/>
        <v>0.312</v>
      </c>
      <c r="L29" s="28" t="s">
        <v>26</v>
      </c>
    </row>
    <row r="30" spans="1:12" ht="27.6" x14ac:dyDescent="0.3">
      <c r="A30" s="8" t="str">
        <f t="shared" si="0"/>
        <v>биология</v>
      </c>
      <c r="B30" s="8">
        <v>4</v>
      </c>
      <c r="C30" s="14">
        <f t="shared" si="1"/>
        <v>16</v>
      </c>
      <c r="D30" s="32"/>
      <c r="E30" s="30"/>
      <c r="F30" s="30" t="s">
        <v>51</v>
      </c>
      <c r="G30" s="30" t="s">
        <v>52</v>
      </c>
      <c r="H30" s="28">
        <f t="shared" si="2"/>
        <v>5</v>
      </c>
      <c r="I30" s="31">
        <v>5</v>
      </c>
      <c r="J30" s="28">
        <v>7.8</v>
      </c>
      <c r="K30" s="25">
        <f t="shared" si="3"/>
        <v>0.312</v>
      </c>
      <c r="L30" s="28" t="s">
        <v>26</v>
      </c>
    </row>
    <row r="31" spans="1:12" ht="27.6" x14ac:dyDescent="0.3">
      <c r="A31" s="8" t="str">
        <f t="shared" si="0"/>
        <v>биология</v>
      </c>
      <c r="B31" s="8">
        <v>4</v>
      </c>
      <c r="C31" s="14">
        <f t="shared" si="1"/>
        <v>17</v>
      </c>
      <c r="D31" s="32"/>
      <c r="E31" s="30"/>
      <c r="F31" s="30" t="s">
        <v>78</v>
      </c>
      <c r="G31" s="30" t="s">
        <v>79</v>
      </c>
      <c r="H31" s="28">
        <f t="shared" si="2"/>
        <v>5</v>
      </c>
      <c r="I31" s="31">
        <v>5</v>
      </c>
      <c r="J31" s="28">
        <v>7.8</v>
      </c>
      <c r="K31" s="25">
        <f t="shared" si="3"/>
        <v>0.312</v>
      </c>
      <c r="L31" s="28" t="s">
        <v>26</v>
      </c>
    </row>
    <row r="32" spans="1:12" ht="27.6" x14ac:dyDescent="0.3">
      <c r="A32" s="8" t="str">
        <f t="shared" si="0"/>
        <v>биология</v>
      </c>
      <c r="B32" s="8">
        <v>4</v>
      </c>
      <c r="C32" s="14">
        <f t="shared" si="1"/>
        <v>18</v>
      </c>
      <c r="D32" s="32"/>
      <c r="E32" s="30"/>
      <c r="F32" s="30" t="s">
        <v>44</v>
      </c>
      <c r="G32" s="30" t="s">
        <v>45</v>
      </c>
      <c r="H32" s="28">
        <f t="shared" si="2"/>
        <v>5</v>
      </c>
      <c r="I32" s="31">
        <v>5</v>
      </c>
      <c r="J32" s="28">
        <v>7.6</v>
      </c>
      <c r="K32" s="25">
        <f t="shared" si="3"/>
        <v>0.30399999999999999</v>
      </c>
      <c r="L32" s="28" t="s">
        <v>26</v>
      </c>
    </row>
    <row r="33" spans="1:12" ht="27.6" x14ac:dyDescent="0.3">
      <c r="A33" s="8" t="str">
        <f t="shared" si="0"/>
        <v>биология</v>
      </c>
      <c r="B33" s="8">
        <v>4</v>
      </c>
      <c r="C33" s="14">
        <f t="shared" si="1"/>
        <v>19</v>
      </c>
      <c r="D33" s="32"/>
      <c r="E33" s="30"/>
      <c r="F33" s="30" t="s">
        <v>77</v>
      </c>
      <c r="G33" s="30" t="s">
        <v>54</v>
      </c>
      <c r="H33" s="28">
        <f t="shared" si="2"/>
        <v>5</v>
      </c>
      <c r="I33" s="31">
        <v>5</v>
      </c>
      <c r="J33" s="28">
        <v>7.6</v>
      </c>
      <c r="K33" s="25">
        <f t="shared" si="3"/>
        <v>0.30399999999999999</v>
      </c>
      <c r="L33" s="28" t="s">
        <v>26</v>
      </c>
    </row>
    <row r="34" spans="1:12" ht="27.6" x14ac:dyDescent="0.3">
      <c r="A34" s="8" t="str">
        <f t="shared" si="0"/>
        <v>биология</v>
      </c>
      <c r="B34" s="8">
        <v>4</v>
      </c>
      <c r="C34" s="14">
        <f t="shared" si="1"/>
        <v>20</v>
      </c>
      <c r="D34" s="32"/>
      <c r="E34" s="30"/>
      <c r="F34" s="30" t="s">
        <v>34</v>
      </c>
      <c r="G34" s="30" t="s">
        <v>52</v>
      </c>
      <c r="H34" s="28">
        <f t="shared" si="2"/>
        <v>5</v>
      </c>
      <c r="I34" s="31">
        <v>5</v>
      </c>
      <c r="J34" s="28">
        <v>7.6</v>
      </c>
      <c r="K34" s="25">
        <f t="shared" si="3"/>
        <v>0.30399999999999999</v>
      </c>
      <c r="L34" s="28" t="s">
        <v>26</v>
      </c>
    </row>
    <row r="35" spans="1:12" ht="27.6" x14ac:dyDescent="0.3">
      <c r="A35" s="8" t="str">
        <f t="shared" si="0"/>
        <v>биология</v>
      </c>
      <c r="B35" s="8">
        <v>4</v>
      </c>
      <c r="C35" s="14">
        <f t="shared" si="1"/>
        <v>21</v>
      </c>
      <c r="D35" s="32"/>
      <c r="E35" s="30"/>
      <c r="F35" s="30" t="s">
        <v>78</v>
      </c>
      <c r="G35" s="30" t="s">
        <v>95</v>
      </c>
      <c r="H35" s="28">
        <f t="shared" si="2"/>
        <v>5</v>
      </c>
      <c r="I35" s="31">
        <v>5</v>
      </c>
      <c r="J35" s="28">
        <v>7.6</v>
      </c>
      <c r="K35" s="25">
        <f t="shared" si="3"/>
        <v>0.30399999999999999</v>
      </c>
      <c r="L35" s="28" t="s">
        <v>26</v>
      </c>
    </row>
    <row r="36" spans="1:12" ht="27.6" x14ac:dyDescent="0.3">
      <c r="A36" s="8" t="str">
        <f t="shared" si="0"/>
        <v>биология</v>
      </c>
      <c r="B36" s="8">
        <v>4</v>
      </c>
      <c r="C36" s="14">
        <f t="shared" si="1"/>
        <v>22</v>
      </c>
      <c r="D36" s="32"/>
      <c r="E36" s="30"/>
      <c r="F36" s="30" t="s">
        <v>83</v>
      </c>
      <c r="G36" s="30" t="s">
        <v>55</v>
      </c>
      <c r="H36" s="28">
        <f t="shared" si="2"/>
        <v>5</v>
      </c>
      <c r="I36" s="31">
        <v>5</v>
      </c>
      <c r="J36" s="28">
        <v>7.4</v>
      </c>
      <c r="K36" s="25">
        <f t="shared" si="3"/>
        <v>0.29600000000000004</v>
      </c>
      <c r="L36" s="28" t="s">
        <v>26</v>
      </c>
    </row>
    <row r="37" spans="1:12" ht="27.6" x14ac:dyDescent="0.3">
      <c r="A37" s="8" t="str">
        <f t="shared" si="0"/>
        <v>биология</v>
      </c>
      <c r="B37" s="8">
        <v>4</v>
      </c>
      <c r="C37" s="14">
        <f t="shared" si="1"/>
        <v>23</v>
      </c>
      <c r="D37" s="32"/>
      <c r="E37" s="30"/>
      <c r="F37" s="30" t="s">
        <v>32</v>
      </c>
      <c r="G37" s="30" t="s">
        <v>33</v>
      </c>
      <c r="H37" s="28">
        <f t="shared" si="2"/>
        <v>5</v>
      </c>
      <c r="I37" s="31">
        <v>5</v>
      </c>
      <c r="J37" s="28">
        <v>7.2</v>
      </c>
      <c r="K37" s="25">
        <f t="shared" si="3"/>
        <v>0.28800000000000003</v>
      </c>
      <c r="L37" s="28" t="s">
        <v>26</v>
      </c>
    </row>
    <row r="38" spans="1:12" ht="27.6" x14ac:dyDescent="0.3">
      <c r="A38" s="8" t="str">
        <f t="shared" si="0"/>
        <v>биология</v>
      </c>
      <c r="B38" s="8">
        <v>4</v>
      </c>
      <c r="C38" s="14">
        <f t="shared" si="1"/>
        <v>24</v>
      </c>
      <c r="D38" s="32"/>
      <c r="E38" s="30"/>
      <c r="F38" s="30" t="s">
        <v>59</v>
      </c>
      <c r="G38" s="30" t="s">
        <v>41</v>
      </c>
      <c r="H38" s="28">
        <f t="shared" si="2"/>
        <v>5</v>
      </c>
      <c r="I38" s="31">
        <v>5</v>
      </c>
      <c r="J38" s="28">
        <v>7.2</v>
      </c>
      <c r="K38" s="25">
        <f t="shared" si="3"/>
        <v>0.28800000000000003</v>
      </c>
      <c r="L38" s="28" t="s">
        <v>26</v>
      </c>
    </row>
    <row r="39" spans="1:12" ht="27.6" x14ac:dyDescent="0.3">
      <c r="A39" s="8" t="str">
        <f t="shared" si="0"/>
        <v>биология</v>
      </c>
      <c r="B39" s="8">
        <v>4</v>
      </c>
      <c r="C39" s="14">
        <f t="shared" si="1"/>
        <v>25</v>
      </c>
      <c r="D39" s="32"/>
      <c r="E39" s="30"/>
      <c r="F39" s="30" t="s">
        <v>47</v>
      </c>
      <c r="G39" s="30" t="s">
        <v>48</v>
      </c>
      <c r="H39" s="28">
        <f t="shared" si="2"/>
        <v>5</v>
      </c>
      <c r="I39" s="31">
        <v>5</v>
      </c>
      <c r="J39" s="28">
        <v>7</v>
      </c>
      <c r="K39" s="25">
        <f t="shared" si="3"/>
        <v>0.28000000000000003</v>
      </c>
      <c r="L39" s="28" t="s">
        <v>26</v>
      </c>
    </row>
    <row r="40" spans="1:12" ht="27.6" x14ac:dyDescent="0.3">
      <c r="A40" s="8" t="str">
        <f t="shared" si="0"/>
        <v>биология</v>
      </c>
      <c r="B40" s="8">
        <v>4</v>
      </c>
      <c r="C40" s="14">
        <f t="shared" si="1"/>
        <v>26</v>
      </c>
      <c r="D40" s="32"/>
      <c r="E40" s="30"/>
      <c r="F40" s="30" t="s">
        <v>75</v>
      </c>
      <c r="G40" s="30" t="s">
        <v>80</v>
      </c>
      <c r="H40" s="28">
        <f t="shared" si="2"/>
        <v>5</v>
      </c>
      <c r="I40" s="31">
        <v>5</v>
      </c>
      <c r="J40" s="28">
        <v>6.8</v>
      </c>
      <c r="K40" s="25">
        <f t="shared" si="3"/>
        <v>0.27200000000000002</v>
      </c>
      <c r="L40" s="28" t="s">
        <v>26</v>
      </c>
    </row>
    <row r="41" spans="1:12" ht="27.6" x14ac:dyDescent="0.3">
      <c r="A41" s="8" t="str">
        <f t="shared" si="0"/>
        <v>биология</v>
      </c>
      <c r="B41" s="8">
        <v>4</v>
      </c>
      <c r="C41" s="14">
        <f t="shared" si="1"/>
        <v>27</v>
      </c>
      <c r="D41" s="32"/>
      <c r="E41" s="30"/>
      <c r="F41" s="30" t="s">
        <v>65</v>
      </c>
      <c r="G41" s="30" t="s">
        <v>52</v>
      </c>
      <c r="H41" s="28">
        <f t="shared" si="2"/>
        <v>5</v>
      </c>
      <c r="I41" s="31">
        <v>5</v>
      </c>
      <c r="J41" s="28">
        <v>6.4</v>
      </c>
      <c r="K41" s="25">
        <f t="shared" si="3"/>
        <v>0.25600000000000001</v>
      </c>
      <c r="L41" s="28" t="s">
        <v>26</v>
      </c>
    </row>
    <row r="42" spans="1:12" ht="27.6" x14ac:dyDescent="0.3">
      <c r="A42" s="8" t="str">
        <f t="shared" si="0"/>
        <v>биология</v>
      </c>
      <c r="B42" s="8">
        <v>4</v>
      </c>
      <c r="C42" s="14">
        <f t="shared" si="1"/>
        <v>28</v>
      </c>
      <c r="D42" s="32"/>
      <c r="E42" s="30"/>
      <c r="F42" s="30" t="s">
        <v>74</v>
      </c>
      <c r="G42" s="30" t="s">
        <v>48</v>
      </c>
      <c r="H42" s="28">
        <f t="shared" si="2"/>
        <v>5</v>
      </c>
      <c r="I42" s="31">
        <v>5</v>
      </c>
      <c r="J42" s="28">
        <v>6.2</v>
      </c>
      <c r="K42" s="25">
        <f t="shared" si="3"/>
        <v>0.248</v>
      </c>
      <c r="L42" s="28" t="s">
        <v>26</v>
      </c>
    </row>
    <row r="43" spans="1:12" ht="27.6" x14ac:dyDescent="0.3">
      <c r="A43" s="8" t="str">
        <f t="shared" si="0"/>
        <v>биология</v>
      </c>
      <c r="B43" s="8">
        <v>4</v>
      </c>
      <c r="C43" s="14">
        <f t="shared" si="1"/>
        <v>29</v>
      </c>
      <c r="D43" s="32"/>
      <c r="E43" s="30"/>
      <c r="F43" s="30" t="s">
        <v>42</v>
      </c>
      <c r="G43" s="30" t="s">
        <v>43</v>
      </c>
      <c r="H43" s="28">
        <f t="shared" si="2"/>
        <v>5</v>
      </c>
      <c r="I43" s="31">
        <v>5</v>
      </c>
      <c r="J43" s="28">
        <v>5.8</v>
      </c>
      <c r="K43" s="25">
        <f t="shared" si="3"/>
        <v>0.23199999999999998</v>
      </c>
      <c r="L43" s="28" t="s">
        <v>26</v>
      </c>
    </row>
    <row r="44" spans="1:12" ht="27.6" x14ac:dyDescent="0.3">
      <c r="A44" s="8" t="str">
        <f t="shared" si="0"/>
        <v>биология</v>
      </c>
      <c r="B44" s="8">
        <v>4</v>
      </c>
      <c r="C44" s="14">
        <f t="shared" si="1"/>
        <v>30</v>
      </c>
      <c r="D44" s="32"/>
      <c r="E44" s="30"/>
      <c r="F44" s="30" t="s">
        <v>34</v>
      </c>
      <c r="G44" s="30" t="s">
        <v>46</v>
      </c>
      <c r="H44" s="28">
        <f t="shared" si="2"/>
        <v>5</v>
      </c>
      <c r="I44" s="31">
        <v>5</v>
      </c>
      <c r="J44" s="28">
        <v>5.8</v>
      </c>
      <c r="K44" s="25">
        <f t="shared" si="3"/>
        <v>0.23199999999999998</v>
      </c>
      <c r="L44" s="28" t="s">
        <v>26</v>
      </c>
    </row>
    <row r="45" spans="1:12" ht="27.6" x14ac:dyDescent="0.3">
      <c r="A45" s="8" t="str">
        <f t="shared" si="0"/>
        <v>биология</v>
      </c>
      <c r="B45" s="8">
        <v>4</v>
      </c>
      <c r="C45" s="14">
        <f t="shared" si="1"/>
        <v>31</v>
      </c>
      <c r="D45" s="32"/>
      <c r="E45" s="30"/>
      <c r="F45" s="30" t="s">
        <v>61</v>
      </c>
      <c r="G45" s="30" t="s">
        <v>54</v>
      </c>
      <c r="H45" s="28">
        <f t="shared" si="2"/>
        <v>5</v>
      </c>
      <c r="I45" s="31">
        <v>5</v>
      </c>
      <c r="J45" s="28">
        <v>5.8</v>
      </c>
      <c r="K45" s="25">
        <f t="shared" si="3"/>
        <v>0.23199999999999998</v>
      </c>
      <c r="L45" s="28" t="s">
        <v>26</v>
      </c>
    </row>
    <row r="46" spans="1:12" ht="27.6" x14ac:dyDescent="0.3">
      <c r="A46" s="8" t="str">
        <f t="shared" si="0"/>
        <v>биология</v>
      </c>
      <c r="B46" s="8">
        <v>4</v>
      </c>
      <c r="C46" s="14">
        <f t="shared" si="1"/>
        <v>32</v>
      </c>
      <c r="D46" s="32"/>
      <c r="E46" s="30"/>
      <c r="F46" s="30" t="s">
        <v>96</v>
      </c>
      <c r="G46" s="30" t="s">
        <v>97</v>
      </c>
      <c r="H46" s="28">
        <f t="shared" si="2"/>
        <v>5</v>
      </c>
      <c r="I46" s="31">
        <v>5</v>
      </c>
      <c r="J46" s="28">
        <v>5.8</v>
      </c>
      <c r="K46" s="25">
        <f t="shared" si="3"/>
        <v>0.23199999999999998</v>
      </c>
      <c r="L46" s="28" t="s">
        <v>26</v>
      </c>
    </row>
    <row r="47" spans="1:12" ht="27.6" x14ac:dyDescent="0.3">
      <c r="A47" s="8" t="str">
        <f t="shared" si="0"/>
        <v>биология</v>
      </c>
      <c r="B47" s="8">
        <v>4</v>
      </c>
      <c r="C47" s="14">
        <f t="shared" si="1"/>
        <v>33</v>
      </c>
      <c r="D47" s="32"/>
      <c r="E47" s="30"/>
      <c r="F47" s="30" t="s">
        <v>60</v>
      </c>
      <c r="G47" s="30" t="s">
        <v>62</v>
      </c>
      <c r="H47" s="28">
        <f t="shared" si="2"/>
        <v>5</v>
      </c>
      <c r="I47" s="31">
        <v>5</v>
      </c>
      <c r="J47" s="28">
        <v>5.6</v>
      </c>
      <c r="K47" s="25">
        <f t="shared" si="3"/>
        <v>0.22399999999999998</v>
      </c>
      <c r="L47" s="28" t="s">
        <v>26</v>
      </c>
    </row>
    <row r="48" spans="1:12" ht="27.6" x14ac:dyDescent="0.3">
      <c r="A48" s="8" t="str">
        <f t="shared" si="0"/>
        <v>биология</v>
      </c>
      <c r="B48" s="8">
        <v>4</v>
      </c>
      <c r="C48" s="14">
        <f t="shared" si="1"/>
        <v>34</v>
      </c>
      <c r="D48" s="32"/>
      <c r="E48" s="30"/>
      <c r="F48" s="30" t="s">
        <v>73</v>
      </c>
      <c r="G48" s="30" t="s">
        <v>31</v>
      </c>
      <c r="H48" s="28">
        <f t="shared" si="2"/>
        <v>5</v>
      </c>
      <c r="I48" s="31">
        <v>5</v>
      </c>
      <c r="J48" s="28">
        <v>5.4</v>
      </c>
      <c r="K48" s="25">
        <f t="shared" si="3"/>
        <v>0.21600000000000003</v>
      </c>
      <c r="L48" s="28" t="s">
        <v>26</v>
      </c>
    </row>
    <row r="49" spans="1:12" ht="27.6" x14ac:dyDescent="0.3">
      <c r="A49" s="8" t="str">
        <f t="shared" si="0"/>
        <v>биология</v>
      </c>
      <c r="B49" s="8">
        <v>4</v>
      </c>
      <c r="C49" s="14">
        <f t="shared" si="1"/>
        <v>35</v>
      </c>
      <c r="D49" s="32"/>
      <c r="E49" s="30"/>
      <c r="F49" s="30" t="s">
        <v>65</v>
      </c>
      <c r="G49" s="30" t="s">
        <v>35</v>
      </c>
      <c r="H49" s="28">
        <f t="shared" si="2"/>
        <v>5</v>
      </c>
      <c r="I49" s="31">
        <v>5</v>
      </c>
      <c r="J49" s="28">
        <v>5</v>
      </c>
      <c r="K49" s="25">
        <f t="shared" si="3"/>
        <v>0.2</v>
      </c>
      <c r="L49" s="28" t="s">
        <v>26</v>
      </c>
    </row>
    <row r="50" spans="1:12" ht="27.6" x14ac:dyDescent="0.3">
      <c r="A50" s="8" t="str">
        <f t="shared" si="0"/>
        <v>биология</v>
      </c>
      <c r="B50" s="8">
        <v>4</v>
      </c>
      <c r="C50" s="14">
        <f t="shared" si="1"/>
        <v>36</v>
      </c>
      <c r="D50" s="32"/>
      <c r="E50" s="30"/>
      <c r="F50" s="30" t="s">
        <v>44</v>
      </c>
      <c r="G50" s="30" t="s">
        <v>35</v>
      </c>
      <c r="H50" s="28">
        <f t="shared" si="2"/>
        <v>5</v>
      </c>
      <c r="I50" s="31">
        <v>5</v>
      </c>
      <c r="J50" s="28">
        <v>5</v>
      </c>
      <c r="K50" s="25">
        <f t="shared" si="3"/>
        <v>0.2</v>
      </c>
      <c r="L50" s="28" t="s">
        <v>26</v>
      </c>
    </row>
    <row r="51" spans="1:12" ht="27.6" x14ac:dyDescent="0.3">
      <c r="A51" s="8" t="str">
        <f t="shared" si="0"/>
        <v>биология</v>
      </c>
      <c r="B51" s="8">
        <v>4</v>
      </c>
      <c r="C51" s="14">
        <f t="shared" si="1"/>
        <v>37</v>
      </c>
      <c r="D51" s="32"/>
      <c r="E51" s="30"/>
      <c r="F51" s="30" t="s">
        <v>71</v>
      </c>
      <c r="G51" s="30" t="s">
        <v>72</v>
      </c>
      <c r="H51" s="28">
        <f t="shared" si="2"/>
        <v>5</v>
      </c>
      <c r="I51" s="31">
        <v>5</v>
      </c>
      <c r="J51" s="28">
        <v>4.8</v>
      </c>
      <c r="K51" s="25">
        <f t="shared" si="3"/>
        <v>0.192</v>
      </c>
      <c r="L51" s="28" t="s">
        <v>26</v>
      </c>
    </row>
    <row r="52" spans="1:12" ht="27.6" x14ac:dyDescent="0.3">
      <c r="A52" s="8" t="str">
        <f t="shared" si="0"/>
        <v>биология</v>
      </c>
      <c r="B52" s="8">
        <v>4</v>
      </c>
      <c r="C52" s="14">
        <f t="shared" si="1"/>
        <v>38</v>
      </c>
      <c r="D52" s="32"/>
      <c r="E52" s="30"/>
      <c r="F52" s="30" t="s">
        <v>85</v>
      </c>
      <c r="G52" s="30" t="s">
        <v>52</v>
      </c>
      <c r="H52" s="28">
        <f t="shared" si="2"/>
        <v>5</v>
      </c>
      <c r="I52" s="31">
        <v>5</v>
      </c>
      <c r="J52" s="28">
        <v>4.8</v>
      </c>
      <c r="K52" s="25">
        <f t="shared" si="3"/>
        <v>0.192</v>
      </c>
      <c r="L52" s="28" t="s">
        <v>26</v>
      </c>
    </row>
    <row r="53" spans="1:12" ht="27.6" x14ac:dyDescent="0.3">
      <c r="A53" s="8" t="str">
        <f t="shared" si="0"/>
        <v>биология</v>
      </c>
      <c r="B53" s="8">
        <v>4</v>
      </c>
      <c r="C53" s="14">
        <f t="shared" si="1"/>
        <v>39</v>
      </c>
      <c r="D53" s="32"/>
      <c r="E53" s="30"/>
      <c r="F53" s="30" t="s">
        <v>84</v>
      </c>
      <c r="G53" s="30" t="s">
        <v>62</v>
      </c>
      <c r="H53" s="28">
        <f t="shared" si="2"/>
        <v>5</v>
      </c>
      <c r="I53" s="31">
        <v>5</v>
      </c>
      <c r="J53" s="28">
        <v>4.5999999999999996</v>
      </c>
      <c r="K53" s="25">
        <f t="shared" si="3"/>
        <v>0.184</v>
      </c>
      <c r="L53" s="28" t="s">
        <v>26</v>
      </c>
    </row>
    <row r="54" spans="1:12" ht="27.6" x14ac:dyDescent="0.3">
      <c r="A54" s="8" t="str">
        <f t="shared" si="0"/>
        <v>биология</v>
      </c>
      <c r="B54" s="8">
        <v>4</v>
      </c>
      <c r="C54" s="14">
        <f t="shared" si="1"/>
        <v>40</v>
      </c>
      <c r="D54" s="32"/>
      <c r="E54" s="30"/>
      <c r="F54" s="30" t="s">
        <v>93</v>
      </c>
      <c r="G54" s="30" t="s">
        <v>94</v>
      </c>
      <c r="H54" s="28">
        <f t="shared" si="2"/>
        <v>5</v>
      </c>
      <c r="I54" s="31">
        <v>5</v>
      </c>
      <c r="J54" s="28">
        <v>4.5999999999999996</v>
      </c>
      <c r="K54" s="25">
        <f t="shared" si="3"/>
        <v>0.184</v>
      </c>
      <c r="L54" s="28" t="s">
        <v>26</v>
      </c>
    </row>
    <row r="55" spans="1:12" ht="27.6" x14ac:dyDescent="0.3">
      <c r="A55" s="8" t="str">
        <f t="shared" si="0"/>
        <v>биология</v>
      </c>
      <c r="B55" s="8">
        <v>4</v>
      </c>
      <c r="C55" s="14">
        <f t="shared" si="1"/>
        <v>41</v>
      </c>
      <c r="D55" s="32"/>
      <c r="E55" s="30"/>
      <c r="F55" s="30" t="s">
        <v>78</v>
      </c>
      <c r="G55" s="30" t="s">
        <v>39</v>
      </c>
      <c r="H55" s="28">
        <f t="shared" si="2"/>
        <v>5</v>
      </c>
      <c r="I55" s="31">
        <v>5</v>
      </c>
      <c r="J55" s="28">
        <v>4.4000000000000004</v>
      </c>
      <c r="K55" s="25">
        <f t="shared" si="3"/>
        <v>0.17600000000000002</v>
      </c>
      <c r="L55" s="28" t="s">
        <v>26</v>
      </c>
    </row>
    <row r="56" spans="1:12" ht="27.6" x14ac:dyDescent="0.3">
      <c r="A56" s="8" t="str">
        <f t="shared" si="0"/>
        <v>биология</v>
      </c>
      <c r="B56" s="8">
        <v>4</v>
      </c>
      <c r="C56" s="14">
        <f t="shared" si="1"/>
        <v>42</v>
      </c>
      <c r="D56" s="32"/>
      <c r="E56" s="30"/>
      <c r="F56" s="30" t="s">
        <v>75</v>
      </c>
      <c r="G56" s="30" t="s">
        <v>76</v>
      </c>
      <c r="H56" s="28">
        <f t="shared" si="2"/>
        <v>5</v>
      </c>
      <c r="I56" s="31">
        <v>5</v>
      </c>
      <c r="J56" s="28">
        <v>1.4</v>
      </c>
      <c r="K56" s="25">
        <f t="shared" si="3"/>
        <v>5.5999999999999994E-2</v>
      </c>
      <c r="L56" s="28" t="s">
        <v>26</v>
      </c>
    </row>
    <row r="57" spans="1:12" ht="27.6" x14ac:dyDescent="0.3">
      <c r="A57" s="8" t="str">
        <f t="shared" si="0"/>
        <v>биология</v>
      </c>
      <c r="B57" s="8">
        <v>4</v>
      </c>
      <c r="C57" s="14">
        <f t="shared" si="1"/>
        <v>43</v>
      </c>
      <c r="D57" s="32"/>
      <c r="E57" s="30"/>
      <c r="F57" s="30" t="s">
        <v>86</v>
      </c>
      <c r="G57" s="30" t="s">
        <v>87</v>
      </c>
      <c r="H57" s="28">
        <f t="shared" si="2"/>
        <v>5</v>
      </c>
      <c r="I57" s="31">
        <v>5</v>
      </c>
      <c r="J57" s="28">
        <v>0.8</v>
      </c>
      <c r="K57" s="25">
        <f t="shared" si="3"/>
        <v>3.2000000000000001E-2</v>
      </c>
      <c r="L57" s="28" t="s">
        <v>26</v>
      </c>
    </row>
    <row r="58" spans="1:12" ht="27.6" x14ac:dyDescent="0.3">
      <c r="A58" s="8" t="str">
        <f t="shared" si="0"/>
        <v>биология</v>
      </c>
      <c r="B58" s="8">
        <v>4</v>
      </c>
      <c r="C58" s="14">
        <f t="shared" si="1"/>
        <v>44</v>
      </c>
      <c r="D58" s="32"/>
      <c r="E58" s="30"/>
      <c r="F58" s="30" t="s">
        <v>30</v>
      </c>
      <c r="G58" s="30" t="s">
        <v>33</v>
      </c>
      <c r="H58" s="28">
        <f t="shared" si="2"/>
        <v>5</v>
      </c>
      <c r="I58" s="31">
        <v>5</v>
      </c>
      <c r="J58" s="28">
        <v>0.4</v>
      </c>
      <c r="K58" s="25">
        <f t="shared" si="3"/>
        <v>1.6E-2</v>
      </c>
      <c r="L58" s="28" t="s">
        <v>26</v>
      </c>
    </row>
    <row r="62" spans="1:12" ht="15.6" x14ac:dyDescent="0.3">
      <c r="D62" s="2"/>
      <c r="E62" s="2"/>
      <c r="F62" s="15"/>
      <c r="G62" s="15"/>
      <c r="H62" s="15"/>
      <c r="I62" s="7"/>
      <c r="J62" s="5"/>
      <c r="K62" s="5"/>
      <c r="L62" s="10"/>
    </row>
    <row r="63" spans="1:12" ht="15.6" x14ac:dyDescent="0.3">
      <c r="D63" s="9" t="s">
        <v>10</v>
      </c>
      <c r="F63" s="6"/>
      <c r="G63" s="12"/>
      <c r="H63" s="12" t="s">
        <v>117</v>
      </c>
      <c r="I63" s="13"/>
      <c r="J63" s="12"/>
      <c r="K63" s="24"/>
      <c r="L63" s="11"/>
    </row>
    <row r="64" spans="1:12" x14ac:dyDescent="0.3">
      <c r="D64" s="5"/>
      <c r="E64" s="5"/>
      <c r="F64" s="23" t="s">
        <v>12</v>
      </c>
      <c r="G64" s="33" t="s">
        <v>9</v>
      </c>
      <c r="H64" s="33"/>
      <c r="I64" s="33"/>
      <c r="J64" s="33"/>
      <c r="K64" s="17"/>
      <c r="L64" s="5"/>
    </row>
    <row r="65" spans="4:12" ht="15.6" x14ac:dyDescent="0.3">
      <c r="D65" s="9" t="s">
        <v>11</v>
      </c>
      <c r="F65" s="6"/>
      <c r="G65" s="12"/>
      <c r="H65" s="12" t="s">
        <v>116</v>
      </c>
      <c r="I65" s="13"/>
      <c r="J65" s="12"/>
      <c r="K65" s="24"/>
      <c r="L65" s="11"/>
    </row>
    <row r="66" spans="4:12" x14ac:dyDescent="0.3">
      <c r="F66" s="23" t="s">
        <v>12</v>
      </c>
      <c r="G66" s="33" t="s">
        <v>9</v>
      </c>
      <c r="H66" s="33"/>
      <c r="I66" s="33"/>
      <c r="J66" s="33"/>
      <c r="K66" s="17"/>
    </row>
    <row r="67" spans="4:12" x14ac:dyDescent="0.3">
      <c r="F67" s="17"/>
      <c r="G67" s="17"/>
      <c r="H67" s="17"/>
      <c r="I67" s="17"/>
      <c r="J67" s="17"/>
      <c r="K67" s="17"/>
    </row>
    <row r="93" ht="22.5" customHeight="1" x14ac:dyDescent="0.3"/>
  </sheetData>
  <autoFilter ref="A14:L14"/>
  <sortState ref="D15:K126">
    <sortCondition descending="1" ref="J15:J126"/>
  </sortState>
  <mergeCells count="12">
    <mergeCell ref="G66:J6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4:J6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L15:L58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2"/>
  <sheetViews>
    <sheetView view="pageBreakPreview" zoomScale="70" zoomScaleNormal="40" zoomScaleSheetLayoutView="70" workbookViewId="0">
      <selection activeCell="D17" sqref="D17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6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6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7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8</v>
      </c>
      <c r="E11" s="38"/>
      <c r="F11" s="39" t="s">
        <v>29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14</v>
      </c>
      <c r="E12" s="38"/>
      <c r="F12" s="40">
        <v>25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37" si="0">$I$5</f>
        <v>биология</v>
      </c>
      <c r="B15" s="8">
        <v>4</v>
      </c>
      <c r="C15" s="14">
        <f t="shared" ref="C15:C37" si="1">ROW(B15)-14</f>
        <v>1</v>
      </c>
      <c r="D15" s="32"/>
      <c r="E15" s="30"/>
      <c r="F15" s="30" t="s">
        <v>111</v>
      </c>
      <c r="G15" s="30" t="s">
        <v>112</v>
      </c>
      <c r="H15" s="28">
        <f t="shared" ref="H15:H37" si="2">$I$7</f>
        <v>6</v>
      </c>
      <c r="I15" s="31">
        <v>6</v>
      </c>
      <c r="J15" s="28">
        <v>12</v>
      </c>
      <c r="K15" s="25">
        <f t="shared" ref="K15:K37" si="3">J15/$F$12</f>
        <v>0.48</v>
      </c>
      <c r="L15" s="28" t="s">
        <v>25</v>
      </c>
    </row>
    <row r="16" spans="1:26" ht="27.6" x14ac:dyDescent="0.3">
      <c r="A16" s="8" t="str">
        <f t="shared" si="0"/>
        <v>биология</v>
      </c>
      <c r="B16" s="8">
        <v>4</v>
      </c>
      <c r="C16" s="14">
        <f t="shared" si="1"/>
        <v>2</v>
      </c>
      <c r="D16" s="32"/>
      <c r="E16" s="30"/>
      <c r="F16" s="30" t="s">
        <v>90</v>
      </c>
      <c r="G16" s="30" t="s">
        <v>82</v>
      </c>
      <c r="H16" s="28">
        <f t="shared" si="2"/>
        <v>6</v>
      </c>
      <c r="I16" s="31">
        <v>6</v>
      </c>
      <c r="J16" s="28">
        <v>10.6</v>
      </c>
      <c r="K16" s="25">
        <f t="shared" si="3"/>
        <v>0.42399999999999999</v>
      </c>
      <c r="L16" s="28" t="s">
        <v>26</v>
      </c>
    </row>
    <row r="17" spans="1:12" ht="27.6" x14ac:dyDescent="0.3">
      <c r="A17" s="8" t="str">
        <f t="shared" si="0"/>
        <v>биология</v>
      </c>
      <c r="B17" s="8">
        <v>4</v>
      </c>
      <c r="C17" s="14">
        <f t="shared" si="1"/>
        <v>3</v>
      </c>
      <c r="D17" s="32"/>
      <c r="E17" s="30"/>
      <c r="F17" s="30" t="s">
        <v>90</v>
      </c>
      <c r="G17" s="30" t="s">
        <v>91</v>
      </c>
      <c r="H17" s="28">
        <f t="shared" si="2"/>
        <v>6</v>
      </c>
      <c r="I17" s="31">
        <v>6</v>
      </c>
      <c r="J17" s="28">
        <v>10.4</v>
      </c>
      <c r="K17" s="25">
        <f t="shared" si="3"/>
        <v>0.41600000000000004</v>
      </c>
      <c r="L17" s="28" t="s">
        <v>26</v>
      </c>
    </row>
    <row r="18" spans="1:12" ht="27.6" x14ac:dyDescent="0.3">
      <c r="A18" s="8" t="str">
        <f t="shared" si="0"/>
        <v>биология</v>
      </c>
      <c r="B18" s="8">
        <v>4</v>
      </c>
      <c r="C18" s="14">
        <f t="shared" si="1"/>
        <v>4</v>
      </c>
      <c r="D18" s="32"/>
      <c r="E18" s="30"/>
      <c r="F18" s="30" t="s">
        <v>68</v>
      </c>
      <c r="G18" s="30" t="s">
        <v>41</v>
      </c>
      <c r="H18" s="28">
        <f t="shared" si="2"/>
        <v>6</v>
      </c>
      <c r="I18" s="31">
        <v>6</v>
      </c>
      <c r="J18" s="28">
        <v>9.8000000000000007</v>
      </c>
      <c r="K18" s="25">
        <f t="shared" si="3"/>
        <v>0.39200000000000002</v>
      </c>
      <c r="L18" s="28" t="s">
        <v>26</v>
      </c>
    </row>
    <row r="19" spans="1:12" ht="27.6" x14ac:dyDescent="0.3">
      <c r="A19" s="8" t="str">
        <f t="shared" si="0"/>
        <v>биология</v>
      </c>
      <c r="B19" s="8">
        <v>4</v>
      </c>
      <c r="C19" s="14">
        <f t="shared" si="1"/>
        <v>5</v>
      </c>
      <c r="D19" s="32"/>
      <c r="E19" s="30"/>
      <c r="F19" s="30" t="s">
        <v>38</v>
      </c>
      <c r="G19" s="30" t="s">
        <v>108</v>
      </c>
      <c r="H19" s="28">
        <f t="shared" si="2"/>
        <v>6</v>
      </c>
      <c r="I19" s="31">
        <v>6</v>
      </c>
      <c r="J19" s="28">
        <v>9.6</v>
      </c>
      <c r="K19" s="25">
        <f t="shared" si="3"/>
        <v>0.38400000000000001</v>
      </c>
      <c r="L19" s="28" t="s">
        <v>26</v>
      </c>
    </row>
    <row r="20" spans="1:12" ht="27.6" x14ac:dyDescent="0.3">
      <c r="A20" s="8" t="str">
        <f t="shared" si="0"/>
        <v>биология</v>
      </c>
      <c r="B20" s="8">
        <v>4</v>
      </c>
      <c r="C20" s="14">
        <f t="shared" si="1"/>
        <v>6</v>
      </c>
      <c r="D20" s="32"/>
      <c r="E20" s="30"/>
      <c r="F20" s="30" t="s">
        <v>49</v>
      </c>
      <c r="G20" s="30" t="s">
        <v>50</v>
      </c>
      <c r="H20" s="28">
        <f t="shared" si="2"/>
        <v>6</v>
      </c>
      <c r="I20" s="31">
        <v>6</v>
      </c>
      <c r="J20" s="28">
        <v>9.4</v>
      </c>
      <c r="K20" s="25">
        <f t="shared" si="3"/>
        <v>0.376</v>
      </c>
      <c r="L20" s="28" t="s">
        <v>26</v>
      </c>
    </row>
    <row r="21" spans="1:12" ht="27.6" x14ac:dyDescent="0.3">
      <c r="A21" s="8" t="str">
        <f t="shared" si="0"/>
        <v>биология</v>
      </c>
      <c r="B21" s="8">
        <v>4</v>
      </c>
      <c r="C21" s="14">
        <f t="shared" si="1"/>
        <v>7</v>
      </c>
      <c r="D21" s="32"/>
      <c r="E21" s="30"/>
      <c r="F21" s="30" t="s">
        <v>101</v>
      </c>
      <c r="G21" s="30" t="s">
        <v>37</v>
      </c>
      <c r="H21" s="28">
        <f t="shared" si="2"/>
        <v>6</v>
      </c>
      <c r="I21" s="31">
        <v>6</v>
      </c>
      <c r="J21" s="28">
        <v>9.1999999999999993</v>
      </c>
      <c r="K21" s="25">
        <f t="shared" si="3"/>
        <v>0.36799999999999999</v>
      </c>
      <c r="L21" s="28" t="s">
        <v>26</v>
      </c>
    </row>
    <row r="22" spans="1:12" ht="27.6" x14ac:dyDescent="0.3">
      <c r="A22" s="8" t="str">
        <f t="shared" si="0"/>
        <v>биология</v>
      </c>
      <c r="B22" s="8">
        <v>4</v>
      </c>
      <c r="C22" s="14">
        <f t="shared" si="1"/>
        <v>8</v>
      </c>
      <c r="D22" s="32"/>
      <c r="E22" s="30"/>
      <c r="F22" s="30" t="s">
        <v>110</v>
      </c>
      <c r="G22" s="30" t="s">
        <v>102</v>
      </c>
      <c r="H22" s="28">
        <f t="shared" si="2"/>
        <v>6</v>
      </c>
      <c r="I22" s="31">
        <v>6</v>
      </c>
      <c r="J22" s="28">
        <v>9.1999999999999993</v>
      </c>
      <c r="K22" s="25">
        <f t="shared" si="3"/>
        <v>0.36799999999999999</v>
      </c>
      <c r="L22" s="28" t="s">
        <v>26</v>
      </c>
    </row>
    <row r="23" spans="1:12" ht="27.6" x14ac:dyDescent="0.3">
      <c r="A23" s="8" t="str">
        <f t="shared" si="0"/>
        <v>биология</v>
      </c>
      <c r="B23" s="8">
        <v>4</v>
      </c>
      <c r="C23" s="14">
        <f t="shared" si="1"/>
        <v>9</v>
      </c>
      <c r="D23" s="32"/>
      <c r="E23" s="30"/>
      <c r="F23" s="30" t="s">
        <v>64</v>
      </c>
      <c r="G23" s="30" t="s">
        <v>62</v>
      </c>
      <c r="H23" s="28">
        <f t="shared" si="2"/>
        <v>6</v>
      </c>
      <c r="I23" s="31">
        <v>6</v>
      </c>
      <c r="J23" s="28">
        <v>9</v>
      </c>
      <c r="K23" s="25">
        <f t="shared" si="3"/>
        <v>0.36</v>
      </c>
      <c r="L23" s="28" t="s">
        <v>26</v>
      </c>
    </row>
    <row r="24" spans="1:12" ht="27.6" x14ac:dyDescent="0.3">
      <c r="A24" s="8" t="str">
        <f t="shared" si="0"/>
        <v>биология</v>
      </c>
      <c r="B24" s="8">
        <v>4</v>
      </c>
      <c r="C24" s="14">
        <f t="shared" si="1"/>
        <v>10</v>
      </c>
      <c r="D24" s="32"/>
      <c r="E24" s="30"/>
      <c r="F24" s="30" t="s">
        <v>36</v>
      </c>
      <c r="G24" s="30" t="s">
        <v>113</v>
      </c>
      <c r="H24" s="28">
        <f t="shared" si="2"/>
        <v>6</v>
      </c>
      <c r="I24" s="31">
        <v>6</v>
      </c>
      <c r="J24" s="28">
        <v>8.8000000000000007</v>
      </c>
      <c r="K24" s="25">
        <f t="shared" si="3"/>
        <v>0.35200000000000004</v>
      </c>
      <c r="L24" s="28" t="s">
        <v>26</v>
      </c>
    </row>
    <row r="25" spans="1:12" ht="27.6" x14ac:dyDescent="0.3">
      <c r="A25" s="8" t="str">
        <f t="shared" si="0"/>
        <v>биология</v>
      </c>
      <c r="B25" s="8">
        <v>4</v>
      </c>
      <c r="C25" s="14">
        <f t="shared" si="1"/>
        <v>11</v>
      </c>
      <c r="D25" s="32"/>
      <c r="E25" s="30"/>
      <c r="F25" s="30" t="s">
        <v>114</v>
      </c>
      <c r="G25" s="30" t="s">
        <v>115</v>
      </c>
      <c r="H25" s="28">
        <f t="shared" si="2"/>
        <v>6</v>
      </c>
      <c r="I25" s="31">
        <v>6</v>
      </c>
      <c r="J25" s="28">
        <v>8.6</v>
      </c>
      <c r="K25" s="25">
        <f t="shared" si="3"/>
        <v>0.34399999999999997</v>
      </c>
      <c r="L25" s="28" t="s">
        <v>26</v>
      </c>
    </row>
    <row r="26" spans="1:12" ht="27.6" x14ac:dyDescent="0.3">
      <c r="A26" s="8" t="str">
        <f t="shared" si="0"/>
        <v>биология</v>
      </c>
      <c r="B26" s="8">
        <v>4</v>
      </c>
      <c r="C26" s="14">
        <f t="shared" si="1"/>
        <v>12</v>
      </c>
      <c r="D26" s="32"/>
      <c r="E26" s="30"/>
      <c r="F26" s="30" t="s">
        <v>109</v>
      </c>
      <c r="G26" s="30" t="s">
        <v>41</v>
      </c>
      <c r="H26" s="28">
        <f t="shared" si="2"/>
        <v>6</v>
      </c>
      <c r="I26" s="31">
        <v>6</v>
      </c>
      <c r="J26" s="28">
        <v>8.4</v>
      </c>
      <c r="K26" s="25">
        <f t="shared" si="3"/>
        <v>0.33600000000000002</v>
      </c>
      <c r="L26" s="28" t="s">
        <v>26</v>
      </c>
    </row>
    <row r="27" spans="1:12" ht="27.6" x14ac:dyDescent="0.3">
      <c r="A27" s="8" t="str">
        <f t="shared" si="0"/>
        <v>биология</v>
      </c>
      <c r="B27" s="8">
        <v>4</v>
      </c>
      <c r="C27" s="14">
        <f t="shared" si="1"/>
        <v>13</v>
      </c>
      <c r="D27" s="32"/>
      <c r="E27" s="30"/>
      <c r="F27" s="30" t="s">
        <v>106</v>
      </c>
      <c r="G27" s="30" t="s">
        <v>91</v>
      </c>
      <c r="H27" s="28">
        <f t="shared" si="2"/>
        <v>6</v>
      </c>
      <c r="I27" s="31">
        <v>6</v>
      </c>
      <c r="J27" s="28">
        <v>8</v>
      </c>
      <c r="K27" s="25">
        <f t="shared" si="3"/>
        <v>0.32</v>
      </c>
      <c r="L27" s="28" t="s">
        <v>26</v>
      </c>
    </row>
    <row r="28" spans="1:12" ht="27.6" x14ac:dyDescent="0.3">
      <c r="A28" s="8" t="str">
        <f t="shared" si="0"/>
        <v>биология</v>
      </c>
      <c r="B28" s="8">
        <v>4</v>
      </c>
      <c r="C28" s="14">
        <f t="shared" si="1"/>
        <v>14</v>
      </c>
      <c r="D28" s="32"/>
      <c r="E28" s="30"/>
      <c r="F28" s="30" t="s">
        <v>103</v>
      </c>
      <c r="G28" s="30" t="s">
        <v>48</v>
      </c>
      <c r="H28" s="28">
        <f t="shared" si="2"/>
        <v>6</v>
      </c>
      <c r="I28" s="31">
        <v>6</v>
      </c>
      <c r="J28" s="28">
        <v>7.8</v>
      </c>
      <c r="K28" s="25">
        <f t="shared" si="3"/>
        <v>0.312</v>
      </c>
      <c r="L28" s="28" t="s">
        <v>26</v>
      </c>
    </row>
    <row r="29" spans="1:12" ht="27.6" x14ac:dyDescent="0.3">
      <c r="A29" s="8" t="str">
        <f t="shared" si="0"/>
        <v>биология</v>
      </c>
      <c r="B29" s="8">
        <v>4</v>
      </c>
      <c r="C29" s="14">
        <f t="shared" si="1"/>
        <v>15</v>
      </c>
      <c r="D29" s="32"/>
      <c r="E29" s="30"/>
      <c r="F29" s="30" t="s">
        <v>66</v>
      </c>
      <c r="G29" s="30" t="s">
        <v>70</v>
      </c>
      <c r="H29" s="28">
        <f t="shared" si="2"/>
        <v>6</v>
      </c>
      <c r="I29" s="31">
        <v>6</v>
      </c>
      <c r="J29" s="28">
        <v>7.2</v>
      </c>
      <c r="K29" s="25">
        <f t="shared" si="3"/>
        <v>0.28800000000000003</v>
      </c>
      <c r="L29" s="28" t="s">
        <v>26</v>
      </c>
    </row>
    <row r="30" spans="1:12" ht="27.6" x14ac:dyDescent="0.3">
      <c r="A30" s="8" t="str">
        <f t="shared" si="0"/>
        <v>биология</v>
      </c>
      <c r="B30" s="8">
        <v>4</v>
      </c>
      <c r="C30" s="14">
        <f t="shared" si="1"/>
        <v>16</v>
      </c>
      <c r="D30" s="32"/>
      <c r="E30" s="30"/>
      <c r="F30" s="30" t="s">
        <v>90</v>
      </c>
      <c r="G30" s="30" t="s">
        <v>107</v>
      </c>
      <c r="H30" s="28">
        <f t="shared" si="2"/>
        <v>6</v>
      </c>
      <c r="I30" s="31">
        <v>6</v>
      </c>
      <c r="J30" s="28">
        <v>7.2</v>
      </c>
      <c r="K30" s="25">
        <f t="shared" si="3"/>
        <v>0.28800000000000003</v>
      </c>
      <c r="L30" s="28" t="s">
        <v>26</v>
      </c>
    </row>
    <row r="31" spans="1:12" ht="27.6" x14ac:dyDescent="0.3">
      <c r="A31" s="8" t="str">
        <f t="shared" si="0"/>
        <v>биология</v>
      </c>
      <c r="B31" s="8">
        <v>4</v>
      </c>
      <c r="C31" s="14">
        <f t="shared" si="1"/>
        <v>17</v>
      </c>
      <c r="D31" s="32"/>
      <c r="E31" s="30"/>
      <c r="F31" s="30" t="s">
        <v>104</v>
      </c>
      <c r="G31" s="30" t="s">
        <v>92</v>
      </c>
      <c r="H31" s="28">
        <f t="shared" si="2"/>
        <v>6</v>
      </c>
      <c r="I31" s="31">
        <v>6</v>
      </c>
      <c r="J31" s="28">
        <v>7</v>
      </c>
      <c r="K31" s="25">
        <f t="shared" si="3"/>
        <v>0.28000000000000003</v>
      </c>
      <c r="L31" s="28" t="s">
        <v>26</v>
      </c>
    </row>
    <row r="32" spans="1:12" ht="27.6" x14ac:dyDescent="0.3">
      <c r="A32" s="8" t="str">
        <f t="shared" si="0"/>
        <v>биология</v>
      </c>
      <c r="B32" s="8">
        <v>4</v>
      </c>
      <c r="C32" s="14">
        <f t="shared" si="1"/>
        <v>18</v>
      </c>
      <c r="D32" s="32"/>
      <c r="E32" s="30"/>
      <c r="F32" s="30" t="s">
        <v>99</v>
      </c>
      <c r="G32" s="30" t="s">
        <v>100</v>
      </c>
      <c r="H32" s="28">
        <f t="shared" si="2"/>
        <v>6</v>
      </c>
      <c r="I32" s="31">
        <v>6</v>
      </c>
      <c r="J32" s="28">
        <v>6.8</v>
      </c>
      <c r="K32" s="25">
        <f t="shared" si="3"/>
        <v>0.27200000000000002</v>
      </c>
      <c r="L32" s="28" t="s">
        <v>26</v>
      </c>
    </row>
    <row r="33" spans="1:12" ht="27.6" x14ac:dyDescent="0.3">
      <c r="A33" s="8" t="str">
        <f t="shared" si="0"/>
        <v>биология</v>
      </c>
      <c r="B33" s="8">
        <v>4</v>
      </c>
      <c r="C33" s="14">
        <f t="shared" si="1"/>
        <v>19</v>
      </c>
      <c r="D33" s="32"/>
      <c r="E33" s="30"/>
      <c r="F33" s="30" t="s">
        <v>65</v>
      </c>
      <c r="G33" s="30" t="s">
        <v>107</v>
      </c>
      <c r="H33" s="28">
        <f t="shared" si="2"/>
        <v>6</v>
      </c>
      <c r="I33" s="31">
        <v>6</v>
      </c>
      <c r="J33" s="28">
        <v>6.8</v>
      </c>
      <c r="K33" s="25">
        <f t="shared" si="3"/>
        <v>0.27200000000000002</v>
      </c>
      <c r="L33" s="28" t="s">
        <v>26</v>
      </c>
    </row>
    <row r="34" spans="1:12" ht="27.6" x14ac:dyDescent="0.3">
      <c r="A34" s="8" t="str">
        <f t="shared" si="0"/>
        <v>биология</v>
      </c>
      <c r="B34" s="8">
        <v>4</v>
      </c>
      <c r="C34" s="14">
        <f t="shared" si="1"/>
        <v>20</v>
      </c>
      <c r="D34" s="32"/>
      <c r="E34" s="30"/>
      <c r="F34" s="30" t="s">
        <v>81</v>
      </c>
      <c r="G34" s="30" t="s">
        <v>82</v>
      </c>
      <c r="H34" s="28">
        <f t="shared" si="2"/>
        <v>6</v>
      </c>
      <c r="I34" s="31">
        <v>6</v>
      </c>
      <c r="J34" s="28">
        <v>6.6</v>
      </c>
      <c r="K34" s="25">
        <f t="shared" si="3"/>
        <v>0.26400000000000001</v>
      </c>
      <c r="L34" s="28" t="s">
        <v>26</v>
      </c>
    </row>
    <row r="35" spans="1:12" ht="27.6" x14ac:dyDescent="0.3">
      <c r="A35" s="8" t="str">
        <f t="shared" si="0"/>
        <v>биология</v>
      </c>
      <c r="B35" s="8">
        <v>4</v>
      </c>
      <c r="C35" s="14">
        <f t="shared" si="1"/>
        <v>21</v>
      </c>
      <c r="D35" s="32"/>
      <c r="E35" s="30"/>
      <c r="F35" s="30" t="s">
        <v>105</v>
      </c>
      <c r="G35" s="30" t="s">
        <v>100</v>
      </c>
      <c r="H35" s="28">
        <f t="shared" si="2"/>
        <v>6</v>
      </c>
      <c r="I35" s="31">
        <v>6</v>
      </c>
      <c r="J35" s="28">
        <v>6.2</v>
      </c>
      <c r="K35" s="25">
        <f t="shared" si="3"/>
        <v>0.248</v>
      </c>
      <c r="L35" s="28" t="s">
        <v>26</v>
      </c>
    </row>
    <row r="36" spans="1:12" ht="27.6" x14ac:dyDescent="0.3">
      <c r="A36" s="8" t="str">
        <f t="shared" si="0"/>
        <v>биология</v>
      </c>
      <c r="B36" s="8">
        <v>4</v>
      </c>
      <c r="C36" s="14">
        <f t="shared" si="1"/>
        <v>22</v>
      </c>
      <c r="D36" s="32"/>
      <c r="E36" s="30"/>
      <c r="F36" s="30" t="s">
        <v>59</v>
      </c>
      <c r="G36" s="30" t="s">
        <v>46</v>
      </c>
      <c r="H36" s="28">
        <f t="shared" si="2"/>
        <v>6</v>
      </c>
      <c r="I36" s="31">
        <v>6</v>
      </c>
      <c r="J36" s="28">
        <v>5.8</v>
      </c>
      <c r="K36" s="25">
        <f t="shared" si="3"/>
        <v>0.23199999999999998</v>
      </c>
      <c r="L36" s="28" t="s">
        <v>26</v>
      </c>
    </row>
    <row r="37" spans="1:12" ht="27.6" x14ac:dyDescent="0.3">
      <c r="A37" s="8" t="str">
        <f t="shared" si="0"/>
        <v>биология</v>
      </c>
      <c r="B37" s="8">
        <v>4</v>
      </c>
      <c r="C37" s="14">
        <f t="shared" si="1"/>
        <v>23</v>
      </c>
      <c r="D37" s="32"/>
      <c r="E37" s="30"/>
      <c r="F37" s="30" t="s">
        <v>67</v>
      </c>
      <c r="G37" s="30" t="s">
        <v>54</v>
      </c>
      <c r="H37" s="28">
        <f t="shared" si="2"/>
        <v>6</v>
      </c>
      <c r="I37" s="31">
        <v>6</v>
      </c>
      <c r="J37" s="28">
        <v>5.4</v>
      </c>
      <c r="K37" s="25">
        <f t="shared" si="3"/>
        <v>0.21600000000000003</v>
      </c>
      <c r="L37" s="28" t="s">
        <v>26</v>
      </c>
    </row>
    <row r="41" spans="1:12" ht="15.6" x14ac:dyDescent="0.3">
      <c r="D41" s="2"/>
      <c r="E41" s="2"/>
      <c r="F41" s="15"/>
      <c r="G41" s="15"/>
      <c r="H41" s="15"/>
      <c r="I41" s="7"/>
      <c r="J41" s="5"/>
      <c r="K41" s="5"/>
      <c r="L41" s="10"/>
    </row>
    <row r="42" spans="1:12" ht="15.6" x14ac:dyDescent="0.3">
      <c r="D42" s="9" t="s">
        <v>10</v>
      </c>
      <c r="F42" s="6"/>
      <c r="G42" s="12"/>
      <c r="H42" s="12" t="s">
        <v>118</v>
      </c>
      <c r="I42" s="13"/>
      <c r="J42" s="12"/>
      <c r="K42" s="24"/>
      <c r="L42" s="11"/>
    </row>
    <row r="43" spans="1:12" x14ac:dyDescent="0.3">
      <c r="D43" s="5"/>
      <c r="E43" s="5"/>
      <c r="F43" s="23" t="s">
        <v>12</v>
      </c>
      <c r="G43" s="33" t="s">
        <v>9</v>
      </c>
      <c r="H43" s="33"/>
      <c r="I43" s="33"/>
      <c r="J43" s="33"/>
      <c r="K43" s="17"/>
      <c r="L43" s="5"/>
    </row>
    <row r="44" spans="1:12" ht="15.6" x14ac:dyDescent="0.3">
      <c r="D44" s="9" t="s">
        <v>11</v>
      </c>
      <c r="F44" s="6"/>
      <c r="G44" s="12"/>
      <c r="H44" s="12" t="s">
        <v>116</v>
      </c>
      <c r="I44" s="13"/>
      <c r="J44" s="12"/>
      <c r="K44" s="24"/>
      <c r="L44" s="11"/>
    </row>
    <row r="45" spans="1:12" x14ac:dyDescent="0.3">
      <c r="F45" s="23" t="s">
        <v>12</v>
      </c>
      <c r="G45" s="33" t="s">
        <v>9</v>
      </c>
      <c r="H45" s="33"/>
      <c r="I45" s="33"/>
      <c r="J45" s="33"/>
      <c r="K45" s="17"/>
    </row>
    <row r="46" spans="1:12" x14ac:dyDescent="0.3">
      <c r="F46" s="17"/>
      <c r="G46" s="17"/>
      <c r="H46" s="17"/>
      <c r="I46" s="17"/>
      <c r="J46" s="17"/>
      <c r="K46" s="17"/>
    </row>
    <row r="72" ht="22.5" customHeight="1" x14ac:dyDescent="0.3"/>
  </sheetData>
  <autoFilter ref="A14:L14"/>
  <sortState ref="D15:K128">
    <sortCondition descending="1" ref="J15:J128"/>
  </sortState>
  <mergeCells count="12">
    <mergeCell ref="G45:J4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3:J4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5"/>
  <sheetViews>
    <sheetView view="pageBreakPreview" topLeftCell="A41" zoomScale="89" zoomScaleNormal="40" zoomScaleSheetLayoutView="89" workbookViewId="0">
      <selection activeCell="G58" sqref="G58:J58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6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7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7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8</v>
      </c>
      <c r="E11" s="38"/>
      <c r="F11" s="39" t="s">
        <v>29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14</v>
      </c>
      <c r="E12" s="38"/>
      <c r="F12" s="40">
        <v>30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50" si="0">$I$5</f>
        <v>биология</v>
      </c>
      <c r="B15" s="8">
        <v>4</v>
      </c>
      <c r="C15" s="14">
        <f t="shared" ref="C15:C50" si="1">ROW(B15)-14</f>
        <v>1</v>
      </c>
      <c r="D15" s="32">
        <v>62</v>
      </c>
      <c r="E15" s="30"/>
      <c r="F15" s="30"/>
      <c r="G15" s="30"/>
      <c r="H15" s="28">
        <f t="shared" ref="H15:H50" si="2">$I$7</f>
        <v>7</v>
      </c>
      <c r="I15" s="31">
        <v>7</v>
      </c>
      <c r="J15" s="28">
        <v>17.600000000000001</v>
      </c>
      <c r="K15" s="25">
        <f t="shared" ref="K15:K50" si="3">J15/$F$12</f>
        <v>0.58666666666666667</v>
      </c>
      <c r="L15" s="28" t="s">
        <v>24</v>
      </c>
    </row>
    <row r="16" spans="1:26" ht="27.6" x14ac:dyDescent="0.3">
      <c r="A16" s="8" t="str">
        <f t="shared" si="0"/>
        <v>биология</v>
      </c>
      <c r="B16" s="8">
        <v>4</v>
      </c>
      <c r="C16" s="14">
        <f t="shared" si="1"/>
        <v>2</v>
      </c>
      <c r="D16" s="32">
        <v>64</v>
      </c>
      <c r="E16" s="30"/>
      <c r="F16" s="30"/>
      <c r="G16" s="30"/>
      <c r="H16" s="28">
        <f t="shared" si="2"/>
        <v>7</v>
      </c>
      <c r="I16" s="31">
        <v>7</v>
      </c>
      <c r="J16" s="28">
        <v>17.600000000000001</v>
      </c>
      <c r="K16" s="25">
        <f t="shared" si="3"/>
        <v>0.58666666666666667</v>
      </c>
      <c r="L16" s="28" t="s">
        <v>24</v>
      </c>
    </row>
    <row r="17" spans="1:12" ht="27.6" x14ac:dyDescent="0.3">
      <c r="A17" s="8" t="str">
        <f t="shared" si="0"/>
        <v>биология</v>
      </c>
      <c r="B17" s="8">
        <v>4</v>
      </c>
      <c r="C17" s="14">
        <f t="shared" si="1"/>
        <v>3</v>
      </c>
      <c r="D17" s="32">
        <v>68</v>
      </c>
      <c r="E17" s="30"/>
      <c r="F17" s="30"/>
      <c r="G17" s="30"/>
      <c r="H17" s="28">
        <f t="shared" si="2"/>
        <v>7</v>
      </c>
      <c r="I17" s="31">
        <v>7</v>
      </c>
      <c r="J17" s="28">
        <v>17.600000000000001</v>
      </c>
      <c r="K17" s="25">
        <f t="shared" si="3"/>
        <v>0.58666666666666667</v>
      </c>
      <c r="L17" s="28" t="s">
        <v>24</v>
      </c>
    </row>
    <row r="18" spans="1:12" ht="27.6" x14ac:dyDescent="0.3">
      <c r="A18" s="8" t="str">
        <f t="shared" si="0"/>
        <v>биология</v>
      </c>
      <c r="B18" s="8">
        <v>4</v>
      </c>
      <c r="C18" s="14">
        <f t="shared" si="1"/>
        <v>4</v>
      </c>
      <c r="D18" s="32">
        <v>79</v>
      </c>
      <c r="E18" s="30"/>
      <c r="F18" s="30"/>
      <c r="G18" s="30"/>
      <c r="H18" s="28">
        <f t="shared" si="2"/>
        <v>7</v>
      </c>
      <c r="I18" s="31">
        <v>7</v>
      </c>
      <c r="J18" s="28">
        <v>17.600000000000001</v>
      </c>
      <c r="K18" s="25">
        <f t="shared" si="3"/>
        <v>0.58666666666666667</v>
      </c>
      <c r="L18" s="28" t="s">
        <v>24</v>
      </c>
    </row>
    <row r="19" spans="1:12" ht="27.6" x14ac:dyDescent="0.3">
      <c r="A19" s="8" t="str">
        <f t="shared" si="0"/>
        <v>биология</v>
      </c>
      <c r="B19" s="8">
        <v>4</v>
      </c>
      <c r="C19" s="14">
        <f t="shared" si="1"/>
        <v>5</v>
      </c>
      <c r="D19" s="32">
        <v>38</v>
      </c>
      <c r="E19" s="30"/>
      <c r="F19" s="30"/>
      <c r="G19" s="30"/>
      <c r="H19" s="28">
        <f t="shared" si="2"/>
        <v>7</v>
      </c>
      <c r="I19" s="31">
        <v>7</v>
      </c>
      <c r="J19" s="28">
        <v>17.399999999999999</v>
      </c>
      <c r="K19" s="25">
        <f t="shared" si="3"/>
        <v>0.57999999999999996</v>
      </c>
      <c r="L19" s="28" t="s">
        <v>25</v>
      </c>
    </row>
    <row r="20" spans="1:12" ht="27.6" x14ac:dyDescent="0.3">
      <c r="A20" s="8" t="str">
        <f t="shared" si="0"/>
        <v>биология</v>
      </c>
      <c r="B20" s="8">
        <v>4</v>
      </c>
      <c r="C20" s="14">
        <f t="shared" si="1"/>
        <v>6</v>
      </c>
      <c r="D20" s="32">
        <v>43</v>
      </c>
      <c r="E20" s="30"/>
      <c r="F20" s="30"/>
      <c r="G20" s="30"/>
      <c r="H20" s="28">
        <f t="shared" si="2"/>
        <v>7</v>
      </c>
      <c r="I20" s="31">
        <v>7</v>
      </c>
      <c r="J20" s="28">
        <v>17.399999999999999</v>
      </c>
      <c r="K20" s="25">
        <f t="shared" si="3"/>
        <v>0.57999999999999996</v>
      </c>
      <c r="L20" s="28" t="s">
        <v>25</v>
      </c>
    </row>
    <row r="21" spans="1:12" ht="27.6" x14ac:dyDescent="0.3">
      <c r="A21" s="8" t="str">
        <f t="shared" si="0"/>
        <v>биология</v>
      </c>
      <c r="B21" s="8">
        <v>4</v>
      </c>
      <c r="C21" s="14">
        <f t="shared" si="1"/>
        <v>7</v>
      </c>
      <c r="D21" s="32">
        <v>16</v>
      </c>
      <c r="E21" s="30"/>
      <c r="F21" s="30"/>
      <c r="G21" s="30"/>
      <c r="H21" s="28">
        <f t="shared" si="2"/>
        <v>7</v>
      </c>
      <c r="I21" s="31">
        <v>7</v>
      </c>
      <c r="J21" s="28">
        <v>16.2</v>
      </c>
      <c r="K21" s="25">
        <f t="shared" si="3"/>
        <v>0.53999999999999992</v>
      </c>
      <c r="L21" s="28" t="s">
        <v>25</v>
      </c>
    </row>
    <row r="22" spans="1:12" ht="27.6" x14ac:dyDescent="0.3">
      <c r="A22" s="8" t="str">
        <f t="shared" si="0"/>
        <v>биология</v>
      </c>
      <c r="B22" s="8">
        <v>4</v>
      </c>
      <c r="C22" s="14">
        <f t="shared" si="1"/>
        <v>8</v>
      </c>
      <c r="D22" s="32">
        <v>58</v>
      </c>
      <c r="E22" s="30"/>
      <c r="F22" s="30"/>
      <c r="G22" s="30"/>
      <c r="H22" s="28">
        <f t="shared" si="2"/>
        <v>7</v>
      </c>
      <c r="I22" s="31">
        <v>7</v>
      </c>
      <c r="J22" s="28">
        <v>15.4</v>
      </c>
      <c r="K22" s="25">
        <f t="shared" si="3"/>
        <v>0.51333333333333331</v>
      </c>
      <c r="L22" s="28" t="s">
        <v>25</v>
      </c>
    </row>
    <row r="23" spans="1:12" ht="27.6" x14ac:dyDescent="0.3">
      <c r="A23" s="8" t="str">
        <f t="shared" si="0"/>
        <v>биология</v>
      </c>
      <c r="B23" s="8">
        <v>4</v>
      </c>
      <c r="C23" s="14">
        <f t="shared" si="1"/>
        <v>9</v>
      </c>
      <c r="D23" s="32">
        <v>17</v>
      </c>
      <c r="E23" s="30"/>
      <c r="F23" s="30"/>
      <c r="G23" s="30"/>
      <c r="H23" s="28">
        <f t="shared" si="2"/>
        <v>7</v>
      </c>
      <c r="I23" s="31">
        <v>7</v>
      </c>
      <c r="J23" s="28">
        <v>15</v>
      </c>
      <c r="K23" s="25">
        <f t="shared" si="3"/>
        <v>0.5</v>
      </c>
      <c r="L23" s="28" t="s">
        <v>26</v>
      </c>
    </row>
    <row r="24" spans="1:12" ht="27.6" x14ac:dyDescent="0.3">
      <c r="A24" s="8" t="str">
        <f t="shared" si="0"/>
        <v>биология</v>
      </c>
      <c r="B24" s="8">
        <v>4</v>
      </c>
      <c r="C24" s="14">
        <f t="shared" si="1"/>
        <v>10</v>
      </c>
      <c r="D24" s="32">
        <v>75</v>
      </c>
      <c r="E24" s="30"/>
      <c r="F24" s="30"/>
      <c r="G24" s="30"/>
      <c r="H24" s="28">
        <f t="shared" si="2"/>
        <v>7</v>
      </c>
      <c r="I24" s="31">
        <v>7</v>
      </c>
      <c r="J24" s="28">
        <v>14.8</v>
      </c>
      <c r="K24" s="25">
        <f t="shared" si="3"/>
        <v>0.49333333333333335</v>
      </c>
      <c r="L24" s="28" t="s">
        <v>26</v>
      </c>
    </row>
    <row r="25" spans="1:12" ht="27.6" x14ac:dyDescent="0.3">
      <c r="A25" s="8" t="str">
        <f t="shared" si="0"/>
        <v>биология</v>
      </c>
      <c r="B25" s="8">
        <v>4</v>
      </c>
      <c r="C25" s="14">
        <f t="shared" si="1"/>
        <v>11</v>
      </c>
      <c r="D25" s="32">
        <v>2</v>
      </c>
      <c r="E25" s="30"/>
      <c r="F25" s="30"/>
      <c r="G25" s="30"/>
      <c r="H25" s="28">
        <f t="shared" si="2"/>
        <v>7</v>
      </c>
      <c r="I25" s="31">
        <v>7</v>
      </c>
      <c r="J25" s="28">
        <v>14.4</v>
      </c>
      <c r="K25" s="25">
        <f t="shared" si="3"/>
        <v>0.48000000000000004</v>
      </c>
      <c r="L25" s="28" t="s">
        <v>26</v>
      </c>
    </row>
    <row r="26" spans="1:12" ht="27.6" x14ac:dyDescent="0.3">
      <c r="A26" s="8" t="str">
        <f t="shared" si="0"/>
        <v>биология</v>
      </c>
      <c r="B26" s="8">
        <v>4</v>
      </c>
      <c r="C26" s="14">
        <f t="shared" si="1"/>
        <v>12</v>
      </c>
      <c r="D26" s="32">
        <v>10</v>
      </c>
      <c r="E26" s="30"/>
      <c r="F26" s="30"/>
      <c r="G26" s="30"/>
      <c r="H26" s="28">
        <f t="shared" si="2"/>
        <v>7</v>
      </c>
      <c r="I26" s="31">
        <v>7</v>
      </c>
      <c r="J26" s="28">
        <v>14.4</v>
      </c>
      <c r="K26" s="25">
        <f t="shared" si="3"/>
        <v>0.48000000000000004</v>
      </c>
      <c r="L26" s="28" t="s">
        <v>26</v>
      </c>
    </row>
    <row r="27" spans="1:12" ht="27.6" x14ac:dyDescent="0.3">
      <c r="A27" s="8" t="str">
        <f t="shared" si="0"/>
        <v>биология</v>
      </c>
      <c r="B27" s="8">
        <v>4</v>
      </c>
      <c r="C27" s="14">
        <f t="shared" si="1"/>
        <v>13</v>
      </c>
      <c r="D27" s="32">
        <v>26</v>
      </c>
      <c r="E27" s="30"/>
      <c r="F27" s="30"/>
      <c r="G27" s="30"/>
      <c r="H27" s="28">
        <f t="shared" si="2"/>
        <v>7</v>
      </c>
      <c r="I27" s="31">
        <v>7</v>
      </c>
      <c r="J27" s="28">
        <v>14.4</v>
      </c>
      <c r="K27" s="25">
        <f t="shared" si="3"/>
        <v>0.48000000000000004</v>
      </c>
      <c r="L27" s="28" t="s">
        <v>26</v>
      </c>
    </row>
    <row r="28" spans="1:12" ht="27.6" x14ac:dyDescent="0.3">
      <c r="A28" s="8" t="str">
        <f t="shared" si="0"/>
        <v>биология</v>
      </c>
      <c r="B28" s="8">
        <v>4</v>
      </c>
      <c r="C28" s="14">
        <f t="shared" si="1"/>
        <v>14</v>
      </c>
      <c r="D28" s="32">
        <v>27</v>
      </c>
      <c r="E28" s="30"/>
      <c r="F28" s="30"/>
      <c r="G28" s="30"/>
      <c r="H28" s="28">
        <f t="shared" si="2"/>
        <v>7</v>
      </c>
      <c r="I28" s="31">
        <v>7</v>
      </c>
      <c r="J28" s="28">
        <v>14.4</v>
      </c>
      <c r="K28" s="25">
        <f t="shared" si="3"/>
        <v>0.48000000000000004</v>
      </c>
      <c r="L28" s="28" t="s">
        <v>26</v>
      </c>
    </row>
    <row r="29" spans="1:12" ht="27.6" x14ac:dyDescent="0.3">
      <c r="A29" s="8" t="str">
        <f t="shared" si="0"/>
        <v>биология</v>
      </c>
      <c r="B29" s="8">
        <v>4</v>
      </c>
      <c r="C29" s="14">
        <f t="shared" si="1"/>
        <v>15</v>
      </c>
      <c r="D29" s="32">
        <v>28</v>
      </c>
      <c r="E29" s="30"/>
      <c r="F29" s="30"/>
      <c r="G29" s="30"/>
      <c r="H29" s="28">
        <f t="shared" si="2"/>
        <v>7</v>
      </c>
      <c r="I29" s="31">
        <v>7</v>
      </c>
      <c r="J29" s="28">
        <v>14.4</v>
      </c>
      <c r="K29" s="25">
        <f t="shared" si="3"/>
        <v>0.48000000000000004</v>
      </c>
      <c r="L29" s="28" t="s">
        <v>26</v>
      </c>
    </row>
    <row r="30" spans="1:12" ht="27.6" x14ac:dyDescent="0.3">
      <c r="A30" s="8" t="str">
        <f t="shared" si="0"/>
        <v>биология</v>
      </c>
      <c r="B30" s="8">
        <v>4</v>
      </c>
      <c r="C30" s="14">
        <f t="shared" si="1"/>
        <v>16</v>
      </c>
      <c r="D30" s="32">
        <v>74</v>
      </c>
      <c r="E30" s="30"/>
      <c r="F30" s="30"/>
      <c r="G30" s="30"/>
      <c r="H30" s="28">
        <f t="shared" si="2"/>
        <v>7</v>
      </c>
      <c r="I30" s="31">
        <v>7</v>
      </c>
      <c r="J30" s="28">
        <v>14.4</v>
      </c>
      <c r="K30" s="25">
        <f t="shared" si="3"/>
        <v>0.48000000000000004</v>
      </c>
      <c r="L30" s="28" t="s">
        <v>26</v>
      </c>
    </row>
    <row r="31" spans="1:12" ht="27.6" x14ac:dyDescent="0.3">
      <c r="A31" s="8" t="str">
        <f t="shared" si="0"/>
        <v>биология</v>
      </c>
      <c r="B31" s="8">
        <v>4</v>
      </c>
      <c r="C31" s="14">
        <f t="shared" si="1"/>
        <v>17</v>
      </c>
      <c r="D31" s="32">
        <v>39</v>
      </c>
      <c r="E31" s="30"/>
      <c r="F31" s="30"/>
      <c r="G31" s="30"/>
      <c r="H31" s="28">
        <f t="shared" si="2"/>
        <v>7</v>
      </c>
      <c r="I31" s="31">
        <v>7</v>
      </c>
      <c r="J31" s="28">
        <v>13.8</v>
      </c>
      <c r="K31" s="25">
        <f t="shared" si="3"/>
        <v>0.46</v>
      </c>
      <c r="L31" s="28" t="s">
        <v>26</v>
      </c>
    </row>
    <row r="32" spans="1:12" ht="27.6" x14ac:dyDescent="0.3">
      <c r="A32" s="8" t="str">
        <f t="shared" si="0"/>
        <v>биология</v>
      </c>
      <c r="B32" s="8">
        <v>4</v>
      </c>
      <c r="C32" s="14">
        <f t="shared" si="1"/>
        <v>18</v>
      </c>
      <c r="D32" s="32">
        <v>81</v>
      </c>
      <c r="E32" s="30"/>
      <c r="F32" s="30"/>
      <c r="G32" s="30"/>
      <c r="H32" s="28">
        <f t="shared" si="2"/>
        <v>7</v>
      </c>
      <c r="I32" s="31">
        <v>7</v>
      </c>
      <c r="J32" s="28">
        <v>13.8</v>
      </c>
      <c r="K32" s="25">
        <f t="shared" si="3"/>
        <v>0.46</v>
      </c>
      <c r="L32" s="28" t="s">
        <v>26</v>
      </c>
    </row>
    <row r="33" spans="1:12" ht="27.6" x14ac:dyDescent="0.3">
      <c r="A33" s="8" t="str">
        <f t="shared" si="0"/>
        <v>биология</v>
      </c>
      <c r="B33" s="8">
        <v>4</v>
      </c>
      <c r="C33" s="14">
        <f t="shared" si="1"/>
        <v>19</v>
      </c>
      <c r="D33" s="32">
        <v>72</v>
      </c>
      <c r="E33" s="30"/>
      <c r="F33" s="30"/>
      <c r="G33" s="30"/>
      <c r="H33" s="28">
        <f t="shared" si="2"/>
        <v>7</v>
      </c>
      <c r="I33" s="31">
        <v>7</v>
      </c>
      <c r="J33" s="28">
        <v>13.6</v>
      </c>
      <c r="K33" s="25">
        <f t="shared" si="3"/>
        <v>0.45333333333333331</v>
      </c>
      <c r="L33" s="28" t="s">
        <v>26</v>
      </c>
    </row>
    <row r="34" spans="1:12" ht="27.6" x14ac:dyDescent="0.3">
      <c r="A34" s="8" t="str">
        <f t="shared" si="0"/>
        <v>биология</v>
      </c>
      <c r="B34" s="8">
        <v>4</v>
      </c>
      <c r="C34" s="14">
        <f t="shared" si="1"/>
        <v>20</v>
      </c>
      <c r="D34" s="32">
        <v>71</v>
      </c>
      <c r="E34" s="30"/>
      <c r="F34" s="30"/>
      <c r="G34" s="30"/>
      <c r="H34" s="28">
        <f t="shared" si="2"/>
        <v>7</v>
      </c>
      <c r="I34" s="31">
        <v>7</v>
      </c>
      <c r="J34" s="28">
        <v>13.4</v>
      </c>
      <c r="K34" s="25">
        <f t="shared" si="3"/>
        <v>0.44666666666666666</v>
      </c>
      <c r="L34" s="28" t="s">
        <v>26</v>
      </c>
    </row>
    <row r="35" spans="1:12" ht="27.6" x14ac:dyDescent="0.3">
      <c r="A35" s="8" t="str">
        <f t="shared" si="0"/>
        <v>биология</v>
      </c>
      <c r="B35" s="8">
        <v>4</v>
      </c>
      <c r="C35" s="14">
        <f t="shared" si="1"/>
        <v>21</v>
      </c>
      <c r="D35" s="32">
        <v>6</v>
      </c>
      <c r="E35" s="30"/>
      <c r="F35" s="30"/>
      <c r="G35" s="30"/>
      <c r="H35" s="28">
        <f t="shared" si="2"/>
        <v>7</v>
      </c>
      <c r="I35" s="31">
        <v>7</v>
      </c>
      <c r="J35" s="28">
        <v>13</v>
      </c>
      <c r="K35" s="25">
        <f t="shared" si="3"/>
        <v>0.43333333333333335</v>
      </c>
      <c r="L35" s="28" t="s">
        <v>26</v>
      </c>
    </row>
    <row r="36" spans="1:12" ht="27.6" x14ac:dyDescent="0.3">
      <c r="A36" s="8" t="str">
        <f t="shared" si="0"/>
        <v>биология</v>
      </c>
      <c r="B36" s="8">
        <v>4</v>
      </c>
      <c r="C36" s="14">
        <f t="shared" si="1"/>
        <v>22</v>
      </c>
      <c r="D36" s="32">
        <v>25</v>
      </c>
      <c r="E36" s="30"/>
      <c r="F36" s="30"/>
      <c r="G36" s="30"/>
      <c r="H36" s="28">
        <f t="shared" si="2"/>
        <v>7</v>
      </c>
      <c r="I36" s="31">
        <v>7</v>
      </c>
      <c r="J36" s="28">
        <v>12.8</v>
      </c>
      <c r="K36" s="25">
        <f t="shared" si="3"/>
        <v>0.42666666666666669</v>
      </c>
      <c r="L36" s="28" t="s">
        <v>26</v>
      </c>
    </row>
    <row r="37" spans="1:12" ht="27.6" x14ac:dyDescent="0.3">
      <c r="A37" s="8" t="str">
        <f t="shared" si="0"/>
        <v>биология</v>
      </c>
      <c r="B37" s="8">
        <v>4</v>
      </c>
      <c r="C37" s="14">
        <f t="shared" si="1"/>
        <v>23</v>
      </c>
      <c r="D37" s="32">
        <v>40</v>
      </c>
      <c r="E37" s="30"/>
      <c r="F37" s="30"/>
      <c r="G37" s="30"/>
      <c r="H37" s="28">
        <f t="shared" si="2"/>
        <v>7</v>
      </c>
      <c r="I37" s="31">
        <v>7</v>
      </c>
      <c r="J37" s="28">
        <v>12.8</v>
      </c>
      <c r="K37" s="25">
        <f t="shared" si="3"/>
        <v>0.42666666666666669</v>
      </c>
      <c r="L37" s="28" t="s">
        <v>26</v>
      </c>
    </row>
    <row r="38" spans="1:12" ht="27.6" x14ac:dyDescent="0.3">
      <c r="A38" s="8" t="str">
        <f t="shared" si="0"/>
        <v>биология</v>
      </c>
      <c r="B38" s="8">
        <v>4</v>
      </c>
      <c r="C38" s="14">
        <f t="shared" si="1"/>
        <v>24</v>
      </c>
      <c r="D38" s="32">
        <v>49</v>
      </c>
      <c r="E38" s="30"/>
      <c r="F38" s="30"/>
      <c r="G38" s="30"/>
      <c r="H38" s="28">
        <f t="shared" si="2"/>
        <v>7</v>
      </c>
      <c r="I38" s="31">
        <v>7</v>
      </c>
      <c r="J38" s="28">
        <v>12.8</v>
      </c>
      <c r="K38" s="25">
        <f t="shared" si="3"/>
        <v>0.42666666666666669</v>
      </c>
      <c r="L38" s="28" t="s">
        <v>26</v>
      </c>
    </row>
    <row r="39" spans="1:12" ht="27.6" x14ac:dyDescent="0.3">
      <c r="A39" s="8" t="str">
        <f t="shared" si="0"/>
        <v>биология</v>
      </c>
      <c r="B39" s="8">
        <v>4</v>
      </c>
      <c r="C39" s="14">
        <f t="shared" si="1"/>
        <v>25</v>
      </c>
      <c r="D39" s="32">
        <v>37</v>
      </c>
      <c r="E39" s="30"/>
      <c r="F39" s="30"/>
      <c r="G39" s="30"/>
      <c r="H39" s="28">
        <f t="shared" si="2"/>
        <v>7</v>
      </c>
      <c r="I39" s="31">
        <v>7</v>
      </c>
      <c r="J39" s="28">
        <v>12.4</v>
      </c>
      <c r="K39" s="25">
        <f t="shared" si="3"/>
        <v>0.41333333333333333</v>
      </c>
      <c r="L39" s="28" t="s">
        <v>26</v>
      </c>
    </row>
    <row r="40" spans="1:12" ht="27.6" x14ac:dyDescent="0.3">
      <c r="A40" s="8" t="str">
        <f t="shared" si="0"/>
        <v>биология</v>
      </c>
      <c r="B40" s="8">
        <v>4</v>
      </c>
      <c r="C40" s="14">
        <f t="shared" si="1"/>
        <v>26</v>
      </c>
      <c r="D40" s="32">
        <v>8</v>
      </c>
      <c r="E40" s="30"/>
      <c r="F40" s="30"/>
      <c r="G40" s="30"/>
      <c r="H40" s="28">
        <f t="shared" si="2"/>
        <v>7</v>
      </c>
      <c r="I40" s="31">
        <v>7</v>
      </c>
      <c r="J40" s="28">
        <v>12.2</v>
      </c>
      <c r="K40" s="25">
        <f t="shared" si="3"/>
        <v>0.40666666666666662</v>
      </c>
      <c r="L40" s="28" t="s">
        <v>26</v>
      </c>
    </row>
    <row r="41" spans="1:12" ht="27.6" x14ac:dyDescent="0.3">
      <c r="A41" s="8" t="str">
        <f t="shared" si="0"/>
        <v>биология</v>
      </c>
      <c r="B41" s="8">
        <v>4</v>
      </c>
      <c r="C41" s="14">
        <f t="shared" si="1"/>
        <v>27</v>
      </c>
      <c r="D41" s="32">
        <v>21</v>
      </c>
      <c r="E41" s="30"/>
      <c r="F41" s="30"/>
      <c r="G41" s="30"/>
      <c r="H41" s="28">
        <f t="shared" si="2"/>
        <v>7</v>
      </c>
      <c r="I41" s="31">
        <v>7</v>
      </c>
      <c r="J41" s="28">
        <v>11.6</v>
      </c>
      <c r="K41" s="25">
        <f t="shared" si="3"/>
        <v>0.38666666666666666</v>
      </c>
      <c r="L41" s="28" t="s">
        <v>26</v>
      </c>
    </row>
    <row r="42" spans="1:12" ht="27.6" x14ac:dyDescent="0.3">
      <c r="A42" s="8" t="str">
        <f t="shared" si="0"/>
        <v>биология</v>
      </c>
      <c r="B42" s="8">
        <v>4</v>
      </c>
      <c r="C42" s="14">
        <f t="shared" si="1"/>
        <v>28</v>
      </c>
      <c r="D42" s="32">
        <v>11</v>
      </c>
      <c r="E42" s="30"/>
      <c r="F42" s="30"/>
      <c r="G42" s="30"/>
      <c r="H42" s="28">
        <f t="shared" si="2"/>
        <v>7</v>
      </c>
      <c r="I42" s="31">
        <v>7</v>
      </c>
      <c r="J42" s="28">
        <v>11.2</v>
      </c>
      <c r="K42" s="25">
        <f t="shared" si="3"/>
        <v>0.37333333333333329</v>
      </c>
      <c r="L42" s="28" t="s">
        <v>26</v>
      </c>
    </row>
    <row r="43" spans="1:12" ht="27.6" x14ac:dyDescent="0.3">
      <c r="A43" s="8" t="str">
        <f t="shared" si="0"/>
        <v>биология</v>
      </c>
      <c r="B43" s="8">
        <v>4</v>
      </c>
      <c r="C43" s="14">
        <f t="shared" si="1"/>
        <v>29</v>
      </c>
      <c r="D43" s="32">
        <v>41</v>
      </c>
      <c r="E43" s="30"/>
      <c r="F43" s="30"/>
      <c r="G43" s="30"/>
      <c r="H43" s="28">
        <f t="shared" si="2"/>
        <v>7</v>
      </c>
      <c r="I43" s="31">
        <v>7</v>
      </c>
      <c r="J43" s="28">
        <v>10</v>
      </c>
      <c r="K43" s="25">
        <f t="shared" si="3"/>
        <v>0.33333333333333331</v>
      </c>
      <c r="L43" s="28" t="s">
        <v>26</v>
      </c>
    </row>
    <row r="44" spans="1:12" ht="27.6" x14ac:dyDescent="0.3">
      <c r="A44" s="8" t="str">
        <f t="shared" si="0"/>
        <v>биология</v>
      </c>
      <c r="B44" s="8">
        <v>4</v>
      </c>
      <c r="C44" s="14">
        <f t="shared" si="1"/>
        <v>30</v>
      </c>
      <c r="D44" s="32">
        <v>22</v>
      </c>
      <c r="E44" s="30"/>
      <c r="F44" s="30"/>
      <c r="G44" s="30"/>
      <c r="H44" s="28">
        <f t="shared" si="2"/>
        <v>7</v>
      </c>
      <c r="I44" s="31">
        <v>7</v>
      </c>
      <c r="J44" s="28">
        <v>9.8000000000000007</v>
      </c>
      <c r="K44" s="25">
        <f t="shared" si="3"/>
        <v>0.32666666666666672</v>
      </c>
      <c r="L44" s="28" t="s">
        <v>26</v>
      </c>
    </row>
    <row r="45" spans="1:12" ht="27.6" x14ac:dyDescent="0.3">
      <c r="A45" s="8" t="str">
        <f t="shared" si="0"/>
        <v>биология</v>
      </c>
      <c r="B45" s="8">
        <v>4</v>
      </c>
      <c r="C45" s="14">
        <f t="shared" si="1"/>
        <v>31</v>
      </c>
      <c r="D45" s="32">
        <v>70</v>
      </c>
      <c r="E45" s="30"/>
      <c r="F45" s="30"/>
      <c r="G45" s="30"/>
      <c r="H45" s="28">
        <f t="shared" si="2"/>
        <v>7</v>
      </c>
      <c r="I45" s="31">
        <v>7</v>
      </c>
      <c r="J45" s="28">
        <v>9.8000000000000007</v>
      </c>
      <c r="K45" s="25">
        <f t="shared" si="3"/>
        <v>0.32666666666666672</v>
      </c>
      <c r="L45" s="28" t="s">
        <v>26</v>
      </c>
    </row>
    <row r="46" spans="1:12" ht="27.6" x14ac:dyDescent="0.3">
      <c r="A46" s="8" t="str">
        <f t="shared" si="0"/>
        <v>биология</v>
      </c>
      <c r="B46" s="8">
        <v>4</v>
      </c>
      <c r="C46" s="14">
        <f t="shared" si="1"/>
        <v>32</v>
      </c>
      <c r="D46" s="32">
        <v>13</v>
      </c>
      <c r="E46" s="30"/>
      <c r="F46" s="30"/>
      <c r="G46" s="30"/>
      <c r="H46" s="28">
        <f t="shared" si="2"/>
        <v>7</v>
      </c>
      <c r="I46" s="31">
        <v>7</v>
      </c>
      <c r="J46" s="28">
        <v>9.6</v>
      </c>
      <c r="K46" s="25">
        <f t="shared" si="3"/>
        <v>0.32</v>
      </c>
      <c r="L46" s="28" t="s">
        <v>26</v>
      </c>
    </row>
    <row r="47" spans="1:12" ht="27.6" x14ac:dyDescent="0.3">
      <c r="A47" s="8" t="str">
        <f t="shared" si="0"/>
        <v>биология</v>
      </c>
      <c r="B47" s="8">
        <v>4</v>
      </c>
      <c r="C47" s="14">
        <f t="shared" si="1"/>
        <v>33</v>
      </c>
      <c r="D47" s="32">
        <v>35</v>
      </c>
      <c r="E47" s="30"/>
      <c r="F47" s="30"/>
      <c r="G47" s="30"/>
      <c r="H47" s="28">
        <f t="shared" si="2"/>
        <v>7</v>
      </c>
      <c r="I47" s="31">
        <v>7</v>
      </c>
      <c r="J47" s="28">
        <v>9.4</v>
      </c>
      <c r="K47" s="25">
        <f t="shared" si="3"/>
        <v>0.31333333333333335</v>
      </c>
      <c r="L47" s="28" t="s">
        <v>26</v>
      </c>
    </row>
    <row r="48" spans="1:12" ht="27.6" x14ac:dyDescent="0.3">
      <c r="A48" s="8" t="str">
        <f t="shared" si="0"/>
        <v>биология</v>
      </c>
      <c r="B48" s="8">
        <v>4</v>
      </c>
      <c r="C48" s="14">
        <f t="shared" si="1"/>
        <v>34</v>
      </c>
      <c r="D48" s="32">
        <v>50</v>
      </c>
      <c r="E48" s="30"/>
      <c r="F48" s="30"/>
      <c r="G48" s="30"/>
      <c r="H48" s="28">
        <f t="shared" si="2"/>
        <v>7</v>
      </c>
      <c r="I48" s="31">
        <v>7</v>
      </c>
      <c r="J48" s="28">
        <v>8.8000000000000007</v>
      </c>
      <c r="K48" s="25">
        <f t="shared" si="3"/>
        <v>0.29333333333333333</v>
      </c>
      <c r="L48" s="28" t="s">
        <v>26</v>
      </c>
    </row>
    <row r="49" spans="1:12" ht="27.6" x14ac:dyDescent="0.3">
      <c r="A49" s="8" t="str">
        <f t="shared" si="0"/>
        <v>биология</v>
      </c>
      <c r="B49" s="8">
        <v>4</v>
      </c>
      <c r="C49" s="14">
        <f t="shared" si="1"/>
        <v>35</v>
      </c>
      <c r="D49" s="32">
        <v>55</v>
      </c>
      <c r="E49" s="30"/>
      <c r="F49" s="30"/>
      <c r="G49" s="30"/>
      <c r="H49" s="28">
        <f t="shared" si="2"/>
        <v>7</v>
      </c>
      <c r="I49" s="31">
        <v>7</v>
      </c>
      <c r="J49" s="28">
        <v>8.1999999999999993</v>
      </c>
      <c r="K49" s="25">
        <f t="shared" si="3"/>
        <v>0.27333333333333332</v>
      </c>
      <c r="L49" s="28" t="s">
        <v>26</v>
      </c>
    </row>
    <row r="50" spans="1:12" ht="27.6" x14ac:dyDescent="0.3">
      <c r="A50" s="8" t="str">
        <f t="shared" si="0"/>
        <v>биология</v>
      </c>
      <c r="B50" s="8">
        <v>4</v>
      </c>
      <c r="C50" s="14">
        <f t="shared" si="1"/>
        <v>36</v>
      </c>
      <c r="D50" s="32">
        <v>7</v>
      </c>
      <c r="E50" s="30"/>
      <c r="F50" s="30"/>
      <c r="G50" s="30"/>
      <c r="H50" s="28">
        <f t="shared" si="2"/>
        <v>7</v>
      </c>
      <c r="I50" s="31">
        <v>7</v>
      </c>
      <c r="J50" s="28">
        <v>8</v>
      </c>
      <c r="K50" s="25">
        <f t="shared" si="3"/>
        <v>0.26666666666666666</v>
      </c>
      <c r="L50" s="28" t="s">
        <v>26</v>
      </c>
    </row>
    <row r="54" spans="1:12" ht="15.6" x14ac:dyDescent="0.3">
      <c r="D54" s="2"/>
      <c r="E54" s="2"/>
      <c r="F54" s="15"/>
      <c r="G54" s="15"/>
      <c r="H54" s="15"/>
      <c r="I54" s="7"/>
      <c r="J54" s="5"/>
      <c r="K54" s="5"/>
      <c r="L54" s="10"/>
    </row>
    <row r="55" spans="1:12" ht="15.6" x14ac:dyDescent="0.3">
      <c r="D55" s="9" t="s">
        <v>10</v>
      </c>
      <c r="F55" s="6"/>
      <c r="G55" s="12"/>
      <c r="H55" s="12" t="s">
        <v>118</v>
      </c>
      <c r="I55" s="13"/>
      <c r="J55" s="12"/>
      <c r="K55" s="24"/>
      <c r="L55" s="11"/>
    </row>
    <row r="56" spans="1:12" x14ac:dyDescent="0.3">
      <c r="D56" s="5"/>
      <c r="E56" s="5"/>
      <c r="F56" s="23" t="s">
        <v>12</v>
      </c>
      <c r="G56" s="33" t="s">
        <v>9</v>
      </c>
      <c r="H56" s="33"/>
      <c r="I56" s="33"/>
      <c r="J56" s="33"/>
      <c r="K56" s="17"/>
      <c r="L56" s="5"/>
    </row>
    <row r="57" spans="1:12" ht="15.6" x14ac:dyDescent="0.3">
      <c r="D57" s="9" t="s">
        <v>11</v>
      </c>
      <c r="F57" s="6"/>
      <c r="G57" s="12"/>
      <c r="H57" s="12" t="s">
        <v>116</v>
      </c>
      <c r="I57" s="13"/>
      <c r="J57" s="12"/>
      <c r="K57" s="24"/>
      <c r="L57" s="11"/>
    </row>
    <row r="58" spans="1:12" x14ac:dyDescent="0.3">
      <c r="F58" s="23" t="s">
        <v>12</v>
      </c>
      <c r="G58" s="33" t="s">
        <v>9</v>
      </c>
      <c r="H58" s="33"/>
      <c r="I58" s="33"/>
      <c r="J58" s="33"/>
      <c r="K58" s="17"/>
    </row>
    <row r="59" spans="1:12" x14ac:dyDescent="0.3">
      <c r="F59" s="17"/>
      <c r="G59" s="17"/>
      <c r="H59" s="17"/>
      <c r="I59" s="17"/>
      <c r="J59" s="17"/>
      <c r="K59" s="17"/>
    </row>
    <row r="85" ht="22.5" customHeight="1" x14ac:dyDescent="0.3"/>
  </sheetData>
  <autoFilter ref="A14:L14"/>
  <sortState ref="D15:K95">
    <sortCondition descending="1" ref="J15:J95"/>
  </sortState>
  <mergeCells count="12">
    <mergeCell ref="G58:J5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6:J5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L15:L50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2"/>
  <sheetViews>
    <sheetView view="pageBreakPreview" topLeftCell="A36" zoomScale="70" zoomScaleNormal="40" zoomScaleSheetLayoutView="70" workbookViewId="0">
      <selection activeCell="I57" sqref="I57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6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8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7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8</v>
      </c>
      <c r="E11" s="38"/>
      <c r="F11" s="39" t="s">
        <v>29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14</v>
      </c>
      <c r="E12" s="38"/>
      <c r="F12" s="40">
        <v>33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47" si="0">$I$5</f>
        <v>биология</v>
      </c>
      <c r="B15" s="8">
        <v>4</v>
      </c>
      <c r="C15" s="14">
        <f t="shared" ref="C15:C47" si="1">ROW(B15)-14</f>
        <v>1</v>
      </c>
      <c r="D15" s="32">
        <v>23</v>
      </c>
      <c r="E15" s="30"/>
      <c r="F15" s="30"/>
      <c r="G15" s="30"/>
      <c r="H15" s="28">
        <f t="shared" ref="H15:H46" si="2">$I$7</f>
        <v>8</v>
      </c>
      <c r="I15" s="31">
        <v>8</v>
      </c>
      <c r="J15" s="28">
        <v>26.6</v>
      </c>
      <c r="K15" s="25">
        <f t="shared" ref="K15:K46" si="3">J15/$F$12</f>
        <v>0.80606060606060614</v>
      </c>
      <c r="L15" s="28" t="s">
        <v>24</v>
      </c>
    </row>
    <row r="16" spans="1:26" ht="27.6" x14ac:dyDescent="0.3">
      <c r="A16" s="8" t="str">
        <f t="shared" si="0"/>
        <v>биология</v>
      </c>
      <c r="B16" s="8">
        <v>4</v>
      </c>
      <c r="C16" s="14">
        <f t="shared" si="1"/>
        <v>2</v>
      </c>
      <c r="D16" s="32">
        <v>7</v>
      </c>
      <c r="E16" s="30"/>
      <c r="F16" s="30"/>
      <c r="G16" s="30"/>
      <c r="H16" s="28">
        <f t="shared" si="2"/>
        <v>8</v>
      </c>
      <c r="I16" s="31">
        <v>8</v>
      </c>
      <c r="J16" s="28">
        <v>25</v>
      </c>
      <c r="K16" s="25">
        <f t="shared" si="3"/>
        <v>0.75757575757575757</v>
      </c>
      <c r="L16" s="28" t="s">
        <v>25</v>
      </c>
    </row>
    <row r="17" spans="1:12" ht="27.6" x14ac:dyDescent="0.3">
      <c r="A17" s="8" t="str">
        <f t="shared" si="0"/>
        <v>биология</v>
      </c>
      <c r="B17" s="8">
        <v>4</v>
      </c>
      <c r="C17" s="14">
        <f t="shared" si="1"/>
        <v>3</v>
      </c>
      <c r="D17" s="32">
        <v>15</v>
      </c>
      <c r="E17" s="30"/>
      <c r="F17" s="30"/>
      <c r="G17" s="30"/>
      <c r="H17" s="28">
        <f t="shared" si="2"/>
        <v>8</v>
      </c>
      <c r="I17" s="31">
        <v>8</v>
      </c>
      <c r="J17" s="28">
        <v>18.399999999999999</v>
      </c>
      <c r="K17" s="25">
        <f t="shared" si="3"/>
        <v>0.5575757575757575</v>
      </c>
      <c r="L17" s="28" t="s">
        <v>25</v>
      </c>
    </row>
    <row r="18" spans="1:12" ht="27.6" x14ac:dyDescent="0.3">
      <c r="A18" s="8" t="str">
        <f t="shared" si="0"/>
        <v>биология</v>
      </c>
      <c r="B18" s="8">
        <v>4</v>
      </c>
      <c r="C18" s="14">
        <f t="shared" si="1"/>
        <v>4</v>
      </c>
      <c r="D18" s="32">
        <v>14</v>
      </c>
      <c r="E18" s="30"/>
      <c r="F18" s="30"/>
      <c r="G18" s="30"/>
      <c r="H18" s="28">
        <f t="shared" si="2"/>
        <v>8</v>
      </c>
      <c r="I18" s="31">
        <v>8</v>
      </c>
      <c r="J18" s="28">
        <v>17.600000000000001</v>
      </c>
      <c r="K18" s="25">
        <f t="shared" si="3"/>
        <v>0.53333333333333333</v>
      </c>
      <c r="L18" s="28" t="s">
        <v>25</v>
      </c>
    </row>
    <row r="19" spans="1:12" ht="27.6" x14ac:dyDescent="0.3">
      <c r="A19" s="8" t="str">
        <f t="shared" si="0"/>
        <v>биология</v>
      </c>
      <c r="B19" s="8">
        <v>4</v>
      </c>
      <c r="C19" s="14">
        <f t="shared" si="1"/>
        <v>5</v>
      </c>
      <c r="D19" s="32">
        <v>19</v>
      </c>
      <c r="E19" s="30"/>
      <c r="F19" s="30"/>
      <c r="G19" s="30"/>
      <c r="H19" s="28">
        <f t="shared" si="2"/>
        <v>8</v>
      </c>
      <c r="I19" s="31">
        <v>8</v>
      </c>
      <c r="J19" s="28">
        <v>15.3</v>
      </c>
      <c r="K19" s="25">
        <f t="shared" si="3"/>
        <v>0.46363636363636368</v>
      </c>
      <c r="L19" s="28" t="s">
        <v>26</v>
      </c>
    </row>
    <row r="20" spans="1:12" ht="27.6" x14ac:dyDescent="0.3">
      <c r="A20" s="8" t="str">
        <f t="shared" si="0"/>
        <v>биология</v>
      </c>
      <c r="B20" s="8">
        <v>4</v>
      </c>
      <c r="C20" s="14">
        <f t="shared" si="1"/>
        <v>6</v>
      </c>
      <c r="D20" s="32">
        <v>13</v>
      </c>
      <c r="E20" s="30"/>
      <c r="F20" s="30"/>
      <c r="G20" s="30"/>
      <c r="H20" s="28">
        <f t="shared" si="2"/>
        <v>8</v>
      </c>
      <c r="I20" s="31">
        <v>8</v>
      </c>
      <c r="J20" s="28">
        <v>14.9</v>
      </c>
      <c r="K20" s="25">
        <f t="shared" si="3"/>
        <v>0.45151515151515154</v>
      </c>
      <c r="L20" s="28" t="s">
        <v>26</v>
      </c>
    </row>
    <row r="21" spans="1:12" ht="27.6" x14ac:dyDescent="0.3">
      <c r="A21" s="8" t="str">
        <f t="shared" si="0"/>
        <v>биология</v>
      </c>
      <c r="B21" s="8">
        <v>4</v>
      </c>
      <c r="C21" s="14">
        <f t="shared" si="1"/>
        <v>7</v>
      </c>
      <c r="D21" s="32">
        <v>46</v>
      </c>
      <c r="E21" s="30"/>
      <c r="F21" s="30"/>
      <c r="G21" s="30"/>
      <c r="H21" s="28">
        <f t="shared" si="2"/>
        <v>8</v>
      </c>
      <c r="I21" s="31">
        <v>8</v>
      </c>
      <c r="J21" s="28">
        <v>13.6</v>
      </c>
      <c r="K21" s="25">
        <f t="shared" si="3"/>
        <v>0.41212121212121211</v>
      </c>
      <c r="L21" s="28" t="s">
        <v>26</v>
      </c>
    </row>
    <row r="22" spans="1:12" ht="27.6" x14ac:dyDescent="0.3">
      <c r="A22" s="8" t="str">
        <f t="shared" si="0"/>
        <v>биология</v>
      </c>
      <c r="B22" s="8">
        <v>4</v>
      </c>
      <c r="C22" s="14">
        <f t="shared" si="1"/>
        <v>8</v>
      </c>
      <c r="D22" s="32">
        <v>1</v>
      </c>
      <c r="E22" s="30"/>
      <c r="F22" s="30"/>
      <c r="G22" s="30"/>
      <c r="H22" s="28">
        <f t="shared" si="2"/>
        <v>8</v>
      </c>
      <c r="I22" s="31">
        <v>8</v>
      </c>
      <c r="J22" s="28">
        <v>13.4</v>
      </c>
      <c r="K22" s="25">
        <f t="shared" si="3"/>
        <v>0.40606060606060607</v>
      </c>
      <c r="L22" s="28" t="s">
        <v>26</v>
      </c>
    </row>
    <row r="23" spans="1:12" ht="27.6" x14ac:dyDescent="0.3">
      <c r="A23" s="8" t="str">
        <f t="shared" si="0"/>
        <v>биология</v>
      </c>
      <c r="B23" s="8">
        <v>4</v>
      </c>
      <c r="C23" s="14">
        <f t="shared" si="1"/>
        <v>9</v>
      </c>
      <c r="D23" s="32">
        <v>26</v>
      </c>
      <c r="E23" s="30"/>
      <c r="F23" s="30"/>
      <c r="G23" s="30"/>
      <c r="H23" s="28">
        <f t="shared" si="2"/>
        <v>8</v>
      </c>
      <c r="I23" s="31">
        <v>8</v>
      </c>
      <c r="J23" s="28">
        <v>13.4</v>
      </c>
      <c r="K23" s="25">
        <f t="shared" si="3"/>
        <v>0.40606060606060607</v>
      </c>
      <c r="L23" s="28" t="s">
        <v>26</v>
      </c>
    </row>
    <row r="24" spans="1:12" ht="27.6" x14ac:dyDescent="0.3">
      <c r="A24" s="8" t="str">
        <f t="shared" si="0"/>
        <v>биология</v>
      </c>
      <c r="B24" s="8">
        <v>4</v>
      </c>
      <c r="C24" s="14">
        <f t="shared" si="1"/>
        <v>10</v>
      </c>
      <c r="D24" s="32">
        <v>36</v>
      </c>
      <c r="E24" s="30"/>
      <c r="F24" s="30"/>
      <c r="G24" s="30"/>
      <c r="H24" s="28">
        <f t="shared" si="2"/>
        <v>8</v>
      </c>
      <c r="I24" s="31">
        <v>8</v>
      </c>
      <c r="J24" s="28">
        <v>13.4</v>
      </c>
      <c r="K24" s="25">
        <f t="shared" si="3"/>
        <v>0.40606060606060607</v>
      </c>
      <c r="L24" s="28" t="s">
        <v>26</v>
      </c>
    </row>
    <row r="25" spans="1:12" ht="27.6" x14ac:dyDescent="0.3">
      <c r="A25" s="8" t="str">
        <f t="shared" si="0"/>
        <v>биология</v>
      </c>
      <c r="B25" s="8">
        <v>4</v>
      </c>
      <c r="C25" s="14">
        <f t="shared" si="1"/>
        <v>11</v>
      </c>
      <c r="D25" s="32">
        <v>6</v>
      </c>
      <c r="E25" s="30"/>
      <c r="F25" s="30"/>
      <c r="G25" s="30"/>
      <c r="H25" s="28">
        <f t="shared" si="2"/>
        <v>8</v>
      </c>
      <c r="I25" s="31">
        <v>8</v>
      </c>
      <c r="J25" s="28">
        <v>12.4</v>
      </c>
      <c r="K25" s="25">
        <f t="shared" si="3"/>
        <v>0.37575757575757579</v>
      </c>
      <c r="L25" s="28" t="s">
        <v>26</v>
      </c>
    </row>
    <row r="26" spans="1:12" ht="27.6" x14ac:dyDescent="0.3">
      <c r="A26" s="8" t="str">
        <f t="shared" si="0"/>
        <v>биология</v>
      </c>
      <c r="B26" s="8">
        <v>4</v>
      </c>
      <c r="C26" s="14">
        <f t="shared" si="1"/>
        <v>12</v>
      </c>
      <c r="D26" s="32">
        <v>40</v>
      </c>
      <c r="E26" s="30"/>
      <c r="F26" s="30"/>
      <c r="G26" s="30"/>
      <c r="H26" s="28">
        <f t="shared" si="2"/>
        <v>8</v>
      </c>
      <c r="I26" s="31">
        <v>8</v>
      </c>
      <c r="J26" s="28">
        <v>12.3</v>
      </c>
      <c r="K26" s="25">
        <f t="shared" si="3"/>
        <v>0.37272727272727274</v>
      </c>
      <c r="L26" s="28" t="s">
        <v>26</v>
      </c>
    </row>
    <row r="27" spans="1:12" ht="27.6" x14ac:dyDescent="0.3">
      <c r="A27" s="8" t="str">
        <f t="shared" si="0"/>
        <v>биология</v>
      </c>
      <c r="B27" s="8">
        <v>4</v>
      </c>
      <c r="C27" s="14">
        <f t="shared" si="1"/>
        <v>13</v>
      </c>
      <c r="D27" s="32">
        <v>22</v>
      </c>
      <c r="E27" s="30"/>
      <c r="F27" s="30"/>
      <c r="G27" s="30"/>
      <c r="H27" s="28">
        <f t="shared" si="2"/>
        <v>8</v>
      </c>
      <c r="I27" s="31">
        <v>8</v>
      </c>
      <c r="J27" s="28">
        <v>12</v>
      </c>
      <c r="K27" s="25">
        <f t="shared" si="3"/>
        <v>0.36363636363636365</v>
      </c>
      <c r="L27" s="28" t="s">
        <v>26</v>
      </c>
    </row>
    <row r="28" spans="1:12" ht="27.6" x14ac:dyDescent="0.3">
      <c r="A28" s="8" t="str">
        <f t="shared" si="0"/>
        <v>биология</v>
      </c>
      <c r="B28" s="8">
        <v>4</v>
      </c>
      <c r="C28" s="14">
        <f t="shared" si="1"/>
        <v>14</v>
      </c>
      <c r="D28" s="32">
        <v>21</v>
      </c>
      <c r="E28" s="30"/>
      <c r="F28" s="30"/>
      <c r="G28" s="30"/>
      <c r="H28" s="28">
        <f t="shared" si="2"/>
        <v>8</v>
      </c>
      <c r="I28" s="31">
        <v>8</v>
      </c>
      <c r="J28" s="28">
        <v>11.8</v>
      </c>
      <c r="K28" s="25">
        <f t="shared" si="3"/>
        <v>0.3575757575757576</v>
      </c>
      <c r="L28" s="28" t="s">
        <v>26</v>
      </c>
    </row>
    <row r="29" spans="1:12" ht="27.6" x14ac:dyDescent="0.3">
      <c r="A29" s="8" t="str">
        <f t="shared" si="0"/>
        <v>биология</v>
      </c>
      <c r="B29" s="8">
        <v>4</v>
      </c>
      <c r="C29" s="14">
        <f t="shared" si="1"/>
        <v>15</v>
      </c>
      <c r="D29" s="32">
        <v>34</v>
      </c>
      <c r="E29" s="30"/>
      <c r="F29" s="30"/>
      <c r="G29" s="30"/>
      <c r="H29" s="28">
        <f t="shared" si="2"/>
        <v>8</v>
      </c>
      <c r="I29" s="31">
        <v>8</v>
      </c>
      <c r="J29" s="28">
        <v>11.3</v>
      </c>
      <c r="K29" s="25">
        <f t="shared" si="3"/>
        <v>0.34242424242424246</v>
      </c>
      <c r="L29" s="28" t="s">
        <v>26</v>
      </c>
    </row>
    <row r="30" spans="1:12" ht="27.6" x14ac:dyDescent="0.3">
      <c r="A30" s="8" t="str">
        <f t="shared" si="0"/>
        <v>биология</v>
      </c>
      <c r="B30" s="8">
        <v>4</v>
      </c>
      <c r="C30" s="14">
        <f t="shared" si="1"/>
        <v>16</v>
      </c>
      <c r="D30" s="32">
        <v>47</v>
      </c>
      <c r="E30" s="30"/>
      <c r="F30" s="30"/>
      <c r="G30" s="30"/>
      <c r="H30" s="28">
        <f t="shared" si="2"/>
        <v>8</v>
      </c>
      <c r="I30" s="31">
        <v>8</v>
      </c>
      <c r="J30" s="28">
        <v>11.3</v>
      </c>
      <c r="K30" s="25">
        <f t="shared" si="3"/>
        <v>0.34242424242424246</v>
      </c>
      <c r="L30" s="28" t="s">
        <v>26</v>
      </c>
    </row>
    <row r="31" spans="1:12" ht="27.6" x14ac:dyDescent="0.3">
      <c r="A31" s="8" t="str">
        <f t="shared" si="0"/>
        <v>биология</v>
      </c>
      <c r="B31" s="8">
        <v>4</v>
      </c>
      <c r="C31" s="14">
        <f t="shared" si="1"/>
        <v>17</v>
      </c>
      <c r="D31" s="32">
        <v>50</v>
      </c>
      <c r="E31" s="30"/>
      <c r="F31" s="30"/>
      <c r="G31" s="30"/>
      <c r="H31" s="28">
        <f t="shared" si="2"/>
        <v>8</v>
      </c>
      <c r="I31" s="31">
        <v>8</v>
      </c>
      <c r="J31" s="28">
        <v>10.9</v>
      </c>
      <c r="K31" s="25">
        <f t="shared" si="3"/>
        <v>0.33030303030303032</v>
      </c>
      <c r="L31" s="28" t="s">
        <v>26</v>
      </c>
    </row>
    <row r="32" spans="1:12" ht="27.6" x14ac:dyDescent="0.3">
      <c r="A32" s="8" t="str">
        <f t="shared" si="0"/>
        <v>биология</v>
      </c>
      <c r="B32" s="8">
        <v>4</v>
      </c>
      <c r="C32" s="14">
        <f t="shared" si="1"/>
        <v>18</v>
      </c>
      <c r="D32" s="32">
        <v>67</v>
      </c>
      <c r="E32" s="30"/>
      <c r="F32" s="30"/>
      <c r="G32" s="30"/>
      <c r="H32" s="28">
        <f t="shared" si="2"/>
        <v>8</v>
      </c>
      <c r="I32" s="31">
        <v>8</v>
      </c>
      <c r="J32" s="28">
        <v>10.6</v>
      </c>
      <c r="K32" s="25">
        <f t="shared" si="3"/>
        <v>0.32121212121212123</v>
      </c>
      <c r="L32" s="28" t="s">
        <v>26</v>
      </c>
    </row>
    <row r="33" spans="1:12" ht="27.6" x14ac:dyDescent="0.3">
      <c r="A33" s="8" t="str">
        <f t="shared" si="0"/>
        <v>биология</v>
      </c>
      <c r="B33" s="8">
        <v>4</v>
      </c>
      <c r="C33" s="14">
        <f t="shared" si="1"/>
        <v>19</v>
      </c>
      <c r="D33" s="32">
        <v>70</v>
      </c>
      <c r="E33" s="30"/>
      <c r="F33" s="30"/>
      <c r="G33" s="30"/>
      <c r="H33" s="28">
        <f t="shared" si="2"/>
        <v>8</v>
      </c>
      <c r="I33" s="31">
        <v>8</v>
      </c>
      <c r="J33" s="28">
        <v>10.5</v>
      </c>
      <c r="K33" s="25">
        <f t="shared" si="3"/>
        <v>0.31818181818181818</v>
      </c>
      <c r="L33" s="28" t="s">
        <v>26</v>
      </c>
    </row>
    <row r="34" spans="1:12" ht="27.6" x14ac:dyDescent="0.3">
      <c r="A34" s="8" t="str">
        <f t="shared" si="0"/>
        <v>биология</v>
      </c>
      <c r="B34" s="8">
        <v>4</v>
      </c>
      <c r="C34" s="14">
        <f t="shared" si="1"/>
        <v>20</v>
      </c>
      <c r="D34" s="32">
        <v>5</v>
      </c>
      <c r="E34" s="30"/>
      <c r="F34" s="30"/>
      <c r="G34" s="30"/>
      <c r="H34" s="28">
        <f t="shared" si="2"/>
        <v>8</v>
      </c>
      <c r="I34" s="31">
        <v>8</v>
      </c>
      <c r="J34" s="28">
        <v>10.4</v>
      </c>
      <c r="K34" s="25">
        <f t="shared" si="3"/>
        <v>0.31515151515151518</v>
      </c>
      <c r="L34" s="28" t="s">
        <v>26</v>
      </c>
    </row>
    <row r="35" spans="1:12" ht="27.6" x14ac:dyDescent="0.3">
      <c r="A35" s="8" t="str">
        <f t="shared" si="0"/>
        <v>биология</v>
      </c>
      <c r="B35" s="8">
        <v>4</v>
      </c>
      <c r="C35" s="14">
        <f t="shared" si="1"/>
        <v>21</v>
      </c>
      <c r="D35" s="32">
        <v>58</v>
      </c>
      <c r="E35" s="30"/>
      <c r="F35" s="30"/>
      <c r="G35" s="30"/>
      <c r="H35" s="28">
        <f t="shared" si="2"/>
        <v>8</v>
      </c>
      <c r="I35" s="31">
        <v>8</v>
      </c>
      <c r="J35" s="28">
        <v>10.199999999999999</v>
      </c>
      <c r="K35" s="25">
        <f t="shared" si="3"/>
        <v>0.30909090909090908</v>
      </c>
      <c r="L35" s="28" t="s">
        <v>26</v>
      </c>
    </row>
    <row r="36" spans="1:12" ht="27.6" x14ac:dyDescent="0.3">
      <c r="A36" s="8" t="str">
        <f t="shared" si="0"/>
        <v>биология</v>
      </c>
      <c r="B36" s="8">
        <v>4</v>
      </c>
      <c r="C36" s="14">
        <f t="shared" si="1"/>
        <v>22</v>
      </c>
      <c r="D36" s="32">
        <v>49</v>
      </c>
      <c r="E36" s="30"/>
      <c r="F36" s="30"/>
      <c r="G36" s="30"/>
      <c r="H36" s="28">
        <f t="shared" si="2"/>
        <v>8</v>
      </c>
      <c r="I36" s="31">
        <v>8</v>
      </c>
      <c r="J36" s="28">
        <v>10</v>
      </c>
      <c r="K36" s="25">
        <f t="shared" si="3"/>
        <v>0.30303030303030304</v>
      </c>
      <c r="L36" s="28" t="s">
        <v>26</v>
      </c>
    </row>
    <row r="37" spans="1:12" ht="27.6" x14ac:dyDescent="0.3">
      <c r="A37" s="8" t="str">
        <f t="shared" si="0"/>
        <v>биология</v>
      </c>
      <c r="B37" s="8">
        <v>4</v>
      </c>
      <c r="C37" s="14">
        <f t="shared" si="1"/>
        <v>23</v>
      </c>
      <c r="D37" s="32">
        <v>39</v>
      </c>
      <c r="E37" s="30"/>
      <c r="F37" s="30"/>
      <c r="G37" s="30"/>
      <c r="H37" s="28">
        <f t="shared" si="2"/>
        <v>8</v>
      </c>
      <c r="I37" s="31">
        <v>8</v>
      </c>
      <c r="J37" s="28">
        <v>9.9</v>
      </c>
      <c r="K37" s="25">
        <f t="shared" si="3"/>
        <v>0.3</v>
      </c>
      <c r="L37" s="28" t="s">
        <v>26</v>
      </c>
    </row>
    <row r="38" spans="1:12" ht="27.6" x14ac:dyDescent="0.3">
      <c r="A38" s="8" t="str">
        <f t="shared" si="0"/>
        <v>биология</v>
      </c>
      <c r="B38" s="8">
        <v>4</v>
      </c>
      <c r="C38" s="14">
        <f t="shared" si="1"/>
        <v>24</v>
      </c>
      <c r="D38" s="32">
        <v>59</v>
      </c>
      <c r="E38" s="30"/>
      <c r="F38" s="30"/>
      <c r="G38" s="30"/>
      <c r="H38" s="28">
        <f t="shared" si="2"/>
        <v>8</v>
      </c>
      <c r="I38" s="31">
        <v>8</v>
      </c>
      <c r="J38" s="28">
        <v>9.8000000000000007</v>
      </c>
      <c r="K38" s="25">
        <f t="shared" si="3"/>
        <v>0.29696969696969699</v>
      </c>
      <c r="L38" s="28" t="s">
        <v>26</v>
      </c>
    </row>
    <row r="39" spans="1:12" ht="27.6" x14ac:dyDescent="0.3">
      <c r="A39" s="8" t="str">
        <f t="shared" si="0"/>
        <v>биология</v>
      </c>
      <c r="B39" s="8">
        <v>4</v>
      </c>
      <c r="C39" s="14">
        <f t="shared" si="1"/>
        <v>25</v>
      </c>
      <c r="D39" s="32">
        <v>4</v>
      </c>
      <c r="E39" s="30"/>
      <c r="F39" s="30"/>
      <c r="G39" s="30"/>
      <c r="H39" s="28">
        <f t="shared" si="2"/>
        <v>8</v>
      </c>
      <c r="I39" s="31">
        <v>8</v>
      </c>
      <c r="J39" s="28">
        <v>9.6999999999999993</v>
      </c>
      <c r="K39" s="25">
        <f t="shared" si="3"/>
        <v>0.29393939393939394</v>
      </c>
      <c r="L39" s="28" t="s">
        <v>26</v>
      </c>
    </row>
    <row r="40" spans="1:12" ht="27.6" x14ac:dyDescent="0.3">
      <c r="A40" s="8" t="str">
        <f t="shared" si="0"/>
        <v>биология</v>
      </c>
      <c r="B40" s="8">
        <v>4</v>
      </c>
      <c r="C40" s="14">
        <f t="shared" si="1"/>
        <v>26</v>
      </c>
      <c r="D40" s="32">
        <v>61</v>
      </c>
      <c r="E40" s="30"/>
      <c r="F40" s="30"/>
      <c r="G40" s="30"/>
      <c r="H40" s="28">
        <f t="shared" si="2"/>
        <v>8</v>
      </c>
      <c r="I40" s="31">
        <v>8</v>
      </c>
      <c r="J40" s="28">
        <v>9.6</v>
      </c>
      <c r="K40" s="25">
        <f t="shared" si="3"/>
        <v>0.29090909090909089</v>
      </c>
      <c r="L40" s="28" t="s">
        <v>26</v>
      </c>
    </row>
    <row r="41" spans="1:12" ht="27.6" x14ac:dyDescent="0.3">
      <c r="A41" s="8" t="str">
        <f t="shared" si="0"/>
        <v>биология</v>
      </c>
      <c r="B41" s="8">
        <v>4</v>
      </c>
      <c r="C41" s="14">
        <f t="shared" si="1"/>
        <v>27</v>
      </c>
      <c r="D41" s="32">
        <v>56</v>
      </c>
      <c r="E41" s="30"/>
      <c r="F41" s="30"/>
      <c r="G41" s="30"/>
      <c r="H41" s="28">
        <f t="shared" si="2"/>
        <v>8</v>
      </c>
      <c r="I41" s="31">
        <v>8</v>
      </c>
      <c r="J41" s="28">
        <v>9.4</v>
      </c>
      <c r="K41" s="25">
        <f t="shared" si="3"/>
        <v>0.28484848484848485</v>
      </c>
      <c r="L41" s="28" t="s">
        <v>26</v>
      </c>
    </row>
    <row r="42" spans="1:12" ht="27.6" x14ac:dyDescent="0.3">
      <c r="A42" s="8" t="str">
        <f t="shared" si="0"/>
        <v>биология</v>
      </c>
      <c r="B42" s="8">
        <v>4</v>
      </c>
      <c r="C42" s="14">
        <f t="shared" si="1"/>
        <v>28</v>
      </c>
      <c r="D42" s="32">
        <v>33</v>
      </c>
      <c r="E42" s="30"/>
      <c r="F42" s="30"/>
      <c r="G42" s="30"/>
      <c r="H42" s="28">
        <f t="shared" si="2"/>
        <v>8</v>
      </c>
      <c r="I42" s="31">
        <v>8</v>
      </c>
      <c r="J42" s="28">
        <v>8.6</v>
      </c>
      <c r="K42" s="25">
        <f t="shared" si="3"/>
        <v>0.26060606060606062</v>
      </c>
      <c r="L42" s="28" t="s">
        <v>26</v>
      </c>
    </row>
    <row r="43" spans="1:12" ht="27.6" x14ac:dyDescent="0.3">
      <c r="A43" s="8" t="str">
        <f t="shared" si="0"/>
        <v>биология</v>
      </c>
      <c r="B43" s="8">
        <v>4</v>
      </c>
      <c r="C43" s="14">
        <f t="shared" si="1"/>
        <v>29</v>
      </c>
      <c r="D43" s="32">
        <v>18</v>
      </c>
      <c r="E43" s="30"/>
      <c r="F43" s="30"/>
      <c r="G43" s="30"/>
      <c r="H43" s="28">
        <f t="shared" si="2"/>
        <v>8</v>
      </c>
      <c r="I43" s="31">
        <v>8</v>
      </c>
      <c r="J43" s="28">
        <v>8.1999999999999993</v>
      </c>
      <c r="K43" s="25">
        <f t="shared" si="3"/>
        <v>0.24848484848484848</v>
      </c>
      <c r="L43" s="28" t="s">
        <v>26</v>
      </c>
    </row>
    <row r="44" spans="1:12" ht="27.6" x14ac:dyDescent="0.3">
      <c r="A44" s="8" t="str">
        <f t="shared" si="0"/>
        <v>биология</v>
      </c>
      <c r="B44" s="8">
        <v>4</v>
      </c>
      <c r="C44" s="14">
        <f t="shared" si="1"/>
        <v>30</v>
      </c>
      <c r="D44" s="32">
        <v>20</v>
      </c>
      <c r="E44" s="30"/>
      <c r="F44" s="30"/>
      <c r="G44" s="30"/>
      <c r="H44" s="28">
        <f t="shared" si="2"/>
        <v>8</v>
      </c>
      <c r="I44" s="31">
        <v>8</v>
      </c>
      <c r="J44" s="28">
        <v>6.9</v>
      </c>
      <c r="K44" s="25">
        <f t="shared" si="3"/>
        <v>0.20909090909090911</v>
      </c>
      <c r="L44" s="28" t="s">
        <v>26</v>
      </c>
    </row>
    <row r="45" spans="1:12" ht="27.6" x14ac:dyDescent="0.3">
      <c r="A45" s="8" t="str">
        <f t="shared" si="0"/>
        <v>биология</v>
      </c>
      <c r="B45" s="8">
        <v>4</v>
      </c>
      <c r="C45" s="14">
        <f t="shared" si="1"/>
        <v>31</v>
      </c>
      <c r="D45" s="32">
        <v>69</v>
      </c>
      <c r="E45" s="30"/>
      <c r="F45" s="30"/>
      <c r="G45" s="30"/>
      <c r="H45" s="28">
        <f t="shared" si="2"/>
        <v>8</v>
      </c>
      <c r="I45" s="31">
        <v>8</v>
      </c>
      <c r="J45" s="28">
        <v>6.7</v>
      </c>
      <c r="K45" s="25">
        <f t="shared" si="3"/>
        <v>0.20303030303030303</v>
      </c>
      <c r="L45" s="28" t="s">
        <v>26</v>
      </c>
    </row>
    <row r="46" spans="1:12" ht="27.6" x14ac:dyDescent="0.3">
      <c r="A46" s="8" t="str">
        <f t="shared" si="0"/>
        <v>биология</v>
      </c>
      <c r="B46" s="8">
        <v>4</v>
      </c>
      <c r="C46" s="14">
        <f t="shared" si="1"/>
        <v>32</v>
      </c>
      <c r="D46" s="32">
        <v>68</v>
      </c>
      <c r="E46" s="30"/>
      <c r="F46" s="30"/>
      <c r="G46" s="30"/>
      <c r="H46" s="28">
        <f t="shared" si="2"/>
        <v>8</v>
      </c>
      <c r="I46" s="31">
        <v>8</v>
      </c>
      <c r="J46" s="28">
        <v>6.5</v>
      </c>
      <c r="K46" s="25">
        <f t="shared" si="3"/>
        <v>0.19696969696969696</v>
      </c>
      <c r="L46" s="28" t="s">
        <v>26</v>
      </c>
    </row>
    <row r="47" spans="1:12" ht="27.6" x14ac:dyDescent="0.3">
      <c r="A47" s="8" t="str">
        <f t="shared" si="0"/>
        <v>биология</v>
      </c>
      <c r="B47" s="8">
        <v>4</v>
      </c>
      <c r="C47" s="14">
        <f t="shared" si="1"/>
        <v>33</v>
      </c>
      <c r="D47" s="32">
        <v>75</v>
      </c>
      <c r="E47" s="30"/>
      <c r="F47" s="30"/>
      <c r="G47" s="30"/>
      <c r="H47" s="28">
        <f t="shared" ref="H47" si="4">$I$7</f>
        <v>8</v>
      </c>
      <c r="I47" s="31">
        <v>8</v>
      </c>
      <c r="J47" s="28">
        <v>5.3</v>
      </c>
      <c r="K47" s="25">
        <f t="shared" ref="K47" si="5">J47/$F$12</f>
        <v>0.16060606060606061</v>
      </c>
      <c r="L47" s="28" t="s">
        <v>26</v>
      </c>
    </row>
    <row r="51" spans="4:12" ht="15.6" x14ac:dyDescent="0.3">
      <c r="D51" s="2"/>
      <c r="E51" s="2"/>
      <c r="F51" s="15"/>
      <c r="G51" s="15"/>
      <c r="H51" s="15"/>
      <c r="I51" s="7"/>
      <c r="J51" s="5"/>
      <c r="K51" s="5"/>
      <c r="L51" s="10"/>
    </row>
    <row r="52" spans="4:12" ht="15.6" x14ac:dyDescent="0.3">
      <c r="D52" s="9" t="s">
        <v>10</v>
      </c>
      <c r="F52" s="6"/>
      <c r="G52" s="12"/>
      <c r="H52" s="12"/>
      <c r="I52" s="13" t="s">
        <v>116</v>
      </c>
      <c r="J52" s="12"/>
      <c r="K52" s="24"/>
      <c r="L52" s="11"/>
    </row>
    <row r="53" spans="4:12" x14ac:dyDescent="0.3">
      <c r="D53" s="5"/>
      <c r="E53" s="5"/>
      <c r="F53" s="23" t="s">
        <v>12</v>
      </c>
      <c r="G53" s="33" t="s">
        <v>9</v>
      </c>
      <c r="H53" s="33"/>
      <c r="I53" s="33"/>
      <c r="J53" s="33"/>
      <c r="K53" s="17"/>
      <c r="L53" s="5"/>
    </row>
    <row r="54" spans="4:12" ht="15.6" x14ac:dyDescent="0.3">
      <c r="D54" s="9" t="s">
        <v>11</v>
      </c>
      <c r="F54" s="6"/>
      <c r="G54" s="12"/>
      <c r="H54" s="12" t="s">
        <v>118</v>
      </c>
      <c r="I54" s="13"/>
      <c r="J54" s="12"/>
      <c r="K54" s="24"/>
      <c r="L54" s="11"/>
    </row>
    <row r="55" spans="4:12" x14ac:dyDescent="0.3">
      <c r="F55" s="23" t="s">
        <v>12</v>
      </c>
      <c r="G55" s="33" t="s">
        <v>9</v>
      </c>
      <c r="H55" s="33"/>
      <c r="I55" s="33"/>
      <c r="J55" s="33"/>
      <c r="K55" s="17"/>
    </row>
    <row r="56" spans="4:12" x14ac:dyDescent="0.3">
      <c r="F56" s="17"/>
      <c r="G56" s="17"/>
      <c r="H56" s="17"/>
      <c r="I56" s="17"/>
      <c r="J56" s="17"/>
      <c r="K56" s="17"/>
    </row>
    <row r="82" ht="22.5" customHeight="1" x14ac:dyDescent="0.3"/>
  </sheetData>
  <autoFilter ref="A14:L14"/>
  <sortState ref="D15:K89">
    <sortCondition descending="1" ref="J15:J89"/>
  </sortState>
  <mergeCells count="12">
    <mergeCell ref="G55:J5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3:J5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8"/>
  <sheetViews>
    <sheetView view="pageBreakPreview" topLeftCell="A34" zoomScale="70" zoomScaleNormal="40" zoomScaleSheetLayoutView="70" workbookViewId="0">
      <selection activeCell="L16" sqref="L16:L43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6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9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7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8</v>
      </c>
      <c r="E11" s="38"/>
      <c r="F11" s="39" t="s">
        <v>29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14</v>
      </c>
      <c r="E12" s="38"/>
      <c r="F12" s="40">
        <v>56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43" si="0">$I$5</f>
        <v>биология</v>
      </c>
      <c r="B15" s="8">
        <v>4</v>
      </c>
      <c r="C15" s="14">
        <f t="shared" ref="C15:C43" si="1">ROW(B15)-14</f>
        <v>1</v>
      </c>
      <c r="D15" s="28">
        <v>66</v>
      </c>
      <c r="E15" s="30"/>
      <c r="F15" s="30"/>
      <c r="G15" s="30"/>
      <c r="H15" s="28">
        <f t="shared" ref="H15:H43" si="2">$I$7</f>
        <v>9</v>
      </c>
      <c r="I15" s="31">
        <v>9</v>
      </c>
      <c r="J15" s="28">
        <v>30.6</v>
      </c>
      <c r="K15" s="25">
        <f t="shared" ref="K15:K43" si="3">J15/$F$12</f>
        <v>0.54642857142857149</v>
      </c>
      <c r="L15" s="28" t="s">
        <v>24</v>
      </c>
    </row>
    <row r="16" spans="1:26" ht="27.6" x14ac:dyDescent="0.3">
      <c r="A16" s="8" t="str">
        <f t="shared" si="0"/>
        <v>биология</v>
      </c>
      <c r="B16" s="8">
        <v>4</v>
      </c>
      <c r="C16" s="14">
        <f t="shared" si="1"/>
        <v>2</v>
      </c>
      <c r="D16" s="28">
        <v>27</v>
      </c>
      <c r="E16" s="30"/>
      <c r="F16" s="30"/>
      <c r="G16" s="30"/>
      <c r="H16" s="28">
        <f t="shared" si="2"/>
        <v>9</v>
      </c>
      <c r="I16" s="31">
        <v>9</v>
      </c>
      <c r="J16" s="28">
        <v>23.5</v>
      </c>
      <c r="K16" s="25">
        <f t="shared" si="3"/>
        <v>0.41964285714285715</v>
      </c>
      <c r="L16" s="28" t="s">
        <v>26</v>
      </c>
    </row>
    <row r="17" spans="1:12" ht="27.6" x14ac:dyDescent="0.3">
      <c r="A17" s="8" t="str">
        <f t="shared" si="0"/>
        <v>биология</v>
      </c>
      <c r="B17" s="8">
        <v>4</v>
      </c>
      <c r="C17" s="14">
        <f t="shared" si="1"/>
        <v>3</v>
      </c>
      <c r="D17" s="28">
        <v>56</v>
      </c>
      <c r="E17" s="30"/>
      <c r="F17" s="30"/>
      <c r="G17" s="30"/>
      <c r="H17" s="28">
        <f t="shared" si="2"/>
        <v>9</v>
      </c>
      <c r="I17" s="31">
        <v>9</v>
      </c>
      <c r="J17" s="28">
        <v>21.9</v>
      </c>
      <c r="K17" s="25">
        <f t="shared" si="3"/>
        <v>0.39107142857142857</v>
      </c>
      <c r="L17" s="28" t="s">
        <v>26</v>
      </c>
    </row>
    <row r="18" spans="1:12" ht="27.6" x14ac:dyDescent="0.3">
      <c r="A18" s="8" t="str">
        <f t="shared" si="0"/>
        <v>биология</v>
      </c>
      <c r="B18" s="8">
        <v>4</v>
      </c>
      <c r="C18" s="14">
        <f t="shared" si="1"/>
        <v>4</v>
      </c>
      <c r="D18" s="28">
        <v>58</v>
      </c>
      <c r="E18" s="30"/>
      <c r="F18" s="30"/>
      <c r="G18" s="30"/>
      <c r="H18" s="28">
        <f t="shared" si="2"/>
        <v>9</v>
      </c>
      <c r="I18" s="31">
        <v>9</v>
      </c>
      <c r="J18" s="28">
        <v>21.8</v>
      </c>
      <c r="K18" s="25">
        <f t="shared" si="3"/>
        <v>0.38928571428571429</v>
      </c>
      <c r="L18" s="28" t="s">
        <v>26</v>
      </c>
    </row>
    <row r="19" spans="1:12" ht="27.6" x14ac:dyDescent="0.3">
      <c r="A19" s="8" t="str">
        <f t="shared" si="0"/>
        <v>биология</v>
      </c>
      <c r="B19" s="8">
        <v>4</v>
      </c>
      <c r="C19" s="14">
        <f t="shared" si="1"/>
        <v>5</v>
      </c>
      <c r="D19" s="28">
        <v>34</v>
      </c>
      <c r="E19" s="30"/>
      <c r="F19" s="30"/>
      <c r="G19" s="30"/>
      <c r="H19" s="28">
        <f t="shared" si="2"/>
        <v>9</v>
      </c>
      <c r="I19" s="31">
        <v>9</v>
      </c>
      <c r="J19" s="28">
        <v>21.5</v>
      </c>
      <c r="K19" s="25">
        <f t="shared" si="3"/>
        <v>0.38392857142857145</v>
      </c>
      <c r="L19" s="28" t="s">
        <v>26</v>
      </c>
    </row>
    <row r="20" spans="1:12" ht="27.6" x14ac:dyDescent="0.3">
      <c r="A20" s="8" t="str">
        <f t="shared" si="0"/>
        <v>биология</v>
      </c>
      <c r="B20" s="8">
        <v>4</v>
      </c>
      <c r="C20" s="14">
        <f t="shared" si="1"/>
        <v>6</v>
      </c>
      <c r="D20" s="28">
        <v>53</v>
      </c>
      <c r="E20" s="30"/>
      <c r="F20" s="30"/>
      <c r="G20" s="30"/>
      <c r="H20" s="28">
        <f t="shared" si="2"/>
        <v>9</v>
      </c>
      <c r="I20" s="31">
        <v>9</v>
      </c>
      <c r="J20" s="28">
        <v>21.2</v>
      </c>
      <c r="K20" s="25">
        <f t="shared" si="3"/>
        <v>0.37857142857142856</v>
      </c>
      <c r="L20" s="28" t="s">
        <v>26</v>
      </c>
    </row>
    <row r="21" spans="1:12" ht="27.6" x14ac:dyDescent="0.3">
      <c r="A21" s="8" t="str">
        <f t="shared" si="0"/>
        <v>биология</v>
      </c>
      <c r="B21" s="8">
        <v>4</v>
      </c>
      <c r="C21" s="14">
        <f t="shared" si="1"/>
        <v>7</v>
      </c>
      <c r="D21" s="28">
        <v>36</v>
      </c>
      <c r="E21" s="30"/>
      <c r="F21" s="30"/>
      <c r="G21" s="30"/>
      <c r="H21" s="28">
        <f t="shared" si="2"/>
        <v>9</v>
      </c>
      <c r="I21" s="31">
        <v>9</v>
      </c>
      <c r="J21" s="28">
        <v>20.9</v>
      </c>
      <c r="K21" s="25">
        <f t="shared" si="3"/>
        <v>0.37321428571428567</v>
      </c>
      <c r="L21" s="28" t="s">
        <v>26</v>
      </c>
    </row>
    <row r="22" spans="1:12" ht="27.6" x14ac:dyDescent="0.3">
      <c r="A22" s="8" t="str">
        <f t="shared" si="0"/>
        <v>биология</v>
      </c>
      <c r="B22" s="8">
        <v>4</v>
      </c>
      <c r="C22" s="14">
        <f t="shared" si="1"/>
        <v>8</v>
      </c>
      <c r="D22" s="28">
        <v>70</v>
      </c>
      <c r="E22" s="30"/>
      <c r="F22" s="30"/>
      <c r="G22" s="30"/>
      <c r="H22" s="28">
        <f t="shared" si="2"/>
        <v>9</v>
      </c>
      <c r="I22" s="31">
        <v>9</v>
      </c>
      <c r="J22" s="28">
        <v>20.7</v>
      </c>
      <c r="K22" s="25">
        <f t="shared" si="3"/>
        <v>0.36964285714285711</v>
      </c>
      <c r="L22" s="28" t="s">
        <v>26</v>
      </c>
    </row>
    <row r="23" spans="1:12" ht="27.6" x14ac:dyDescent="0.3">
      <c r="A23" s="8" t="str">
        <f t="shared" si="0"/>
        <v>биология</v>
      </c>
      <c r="B23" s="8">
        <v>4</v>
      </c>
      <c r="C23" s="14">
        <f t="shared" si="1"/>
        <v>9</v>
      </c>
      <c r="D23" s="28">
        <v>28</v>
      </c>
      <c r="E23" s="30"/>
      <c r="F23" s="30"/>
      <c r="G23" s="30"/>
      <c r="H23" s="28">
        <f t="shared" si="2"/>
        <v>9</v>
      </c>
      <c r="I23" s="31">
        <v>9</v>
      </c>
      <c r="J23" s="28">
        <v>20.5</v>
      </c>
      <c r="K23" s="25">
        <f t="shared" si="3"/>
        <v>0.36607142857142855</v>
      </c>
      <c r="L23" s="28" t="s">
        <v>26</v>
      </c>
    </row>
    <row r="24" spans="1:12" ht="27.6" x14ac:dyDescent="0.3">
      <c r="A24" s="8" t="str">
        <f t="shared" si="0"/>
        <v>биология</v>
      </c>
      <c r="B24" s="8">
        <v>4</v>
      </c>
      <c r="C24" s="14">
        <f t="shared" si="1"/>
        <v>10</v>
      </c>
      <c r="D24" s="28">
        <v>2</v>
      </c>
      <c r="E24" s="30"/>
      <c r="F24" s="30"/>
      <c r="G24" s="30"/>
      <c r="H24" s="28">
        <f t="shared" si="2"/>
        <v>9</v>
      </c>
      <c r="I24" s="31">
        <v>9</v>
      </c>
      <c r="J24" s="28">
        <v>19.8</v>
      </c>
      <c r="K24" s="25">
        <f t="shared" si="3"/>
        <v>0.35357142857142859</v>
      </c>
      <c r="L24" s="28" t="s">
        <v>26</v>
      </c>
    </row>
    <row r="25" spans="1:12" ht="27.6" x14ac:dyDescent="0.3">
      <c r="A25" s="8" t="str">
        <f t="shared" si="0"/>
        <v>биология</v>
      </c>
      <c r="B25" s="8">
        <v>4</v>
      </c>
      <c r="C25" s="14">
        <f t="shared" si="1"/>
        <v>11</v>
      </c>
      <c r="D25" s="28">
        <v>79</v>
      </c>
      <c r="E25" s="30"/>
      <c r="F25" s="30"/>
      <c r="G25" s="30"/>
      <c r="H25" s="28">
        <f t="shared" si="2"/>
        <v>9</v>
      </c>
      <c r="I25" s="31">
        <v>9</v>
      </c>
      <c r="J25" s="28">
        <v>19.8</v>
      </c>
      <c r="K25" s="25">
        <f t="shared" si="3"/>
        <v>0.35357142857142859</v>
      </c>
      <c r="L25" s="28" t="s">
        <v>26</v>
      </c>
    </row>
    <row r="26" spans="1:12" ht="27.6" x14ac:dyDescent="0.3">
      <c r="A26" s="8" t="str">
        <f t="shared" si="0"/>
        <v>биология</v>
      </c>
      <c r="B26" s="8">
        <v>4</v>
      </c>
      <c r="C26" s="14">
        <f t="shared" si="1"/>
        <v>12</v>
      </c>
      <c r="D26" s="28">
        <v>87</v>
      </c>
      <c r="E26" s="30"/>
      <c r="F26" s="30"/>
      <c r="G26" s="30"/>
      <c r="H26" s="28">
        <f t="shared" si="2"/>
        <v>9</v>
      </c>
      <c r="I26" s="31">
        <v>9</v>
      </c>
      <c r="J26" s="28">
        <v>19.5</v>
      </c>
      <c r="K26" s="25">
        <f t="shared" si="3"/>
        <v>0.3482142857142857</v>
      </c>
      <c r="L26" s="28" t="s">
        <v>26</v>
      </c>
    </row>
    <row r="27" spans="1:12" ht="27.6" x14ac:dyDescent="0.3">
      <c r="A27" s="8" t="str">
        <f t="shared" si="0"/>
        <v>биология</v>
      </c>
      <c r="B27" s="8">
        <v>4</v>
      </c>
      <c r="C27" s="14">
        <f t="shared" si="1"/>
        <v>13</v>
      </c>
      <c r="D27" s="28">
        <v>23</v>
      </c>
      <c r="E27" s="30"/>
      <c r="F27" s="30"/>
      <c r="G27" s="30"/>
      <c r="H27" s="28">
        <f t="shared" si="2"/>
        <v>9</v>
      </c>
      <c r="I27" s="31">
        <v>9</v>
      </c>
      <c r="J27" s="28">
        <v>18.899999999999999</v>
      </c>
      <c r="K27" s="25">
        <f t="shared" si="3"/>
        <v>0.33749999999999997</v>
      </c>
      <c r="L27" s="28" t="s">
        <v>26</v>
      </c>
    </row>
    <row r="28" spans="1:12" ht="27.6" x14ac:dyDescent="0.3">
      <c r="A28" s="8" t="str">
        <f t="shared" si="0"/>
        <v>биология</v>
      </c>
      <c r="B28" s="8">
        <v>4</v>
      </c>
      <c r="C28" s="14">
        <f t="shared" si="1"/>
        <v>14</v>
      </c>
      <c r="D28" s="28">
        <v>45</v>
      </c>
      <c r="E28" s="30"/>
      <c r="F28" s="30"/>
      <c r="G28" s="30"/>
      <c r="H28" s="28">
        <f t="shared" si="2"/>
        <v>9</v>
      </c>
      <c r="I28" s="31">
        <v>9</v>
      </c>
      <c r="J28" s="28">
        <v>18.600000000000001</v>
      </c>
      <c r="K28" s="25">
        <f t="shared" si="3"/>
        <v>0.33214285714285718</v>
      </c>
      <c r="L28" s="28" t="s">
        <v>26</v>
      </c>
    </row>
    <row r="29" spans="1:12" ht="27.6" x14ac:dyDescent="0.3">
      <c r="A29" s="8" t="str">
        <f t="shared" si="0"/>
        <v>биология</v>
      </c>
      <c r="B29" s="8">
        <v>4</v>
      </c>
      <c r="C29" s="14">
        <f t="shared" si="1"/>
        <v>15</v>
      </c>
      <c r="D29" s="28">
        <v>48</v>
      </c>
      <c r="E29" s="30"/>
      <c r="F29" s="30"/>
      <c r="G29" s="30"/>
      <c r="H29" s="28">
        <f t="shared" si="2"/>
        <v>9</v>
      </c>
      <c r="I29" s="31">
        <v>9</v>
      </c>
      <c r="J29" s="28">
        <v>18.5</v>
      </c>
      <c r="K29" s="25">
        <f t="shared" si="3"/>
        <v>0.33035714285714285</v>
      </c>
      <c r="L29" s="28" t="s">
        <v>26</v>
      </c>
    </row>
    <row r="30" spans="1:12" ht="27.6" x14ac:dyDescent="0.3">
      <c r="A30" s="8" t="str">
        <f t="shared" si="0"/>
        <v>биология</v>
      </c>
      <c r="B30" s="8">
        <v>4</v>
      </c>
      <c r="C30" s="14">
        <f t="shared" si="1"/>
        <v>16</v>
      </c>
      <c r="D30" s="28">
        <v>18</v>
      </c>
      <c r="E30" s="30"/>
      <c r="F30" s="30"/>
      <c r="G30" s="30"/>
      <c r="H30" s="28">
        <f t="shared" si="2"/>
        <v>9</v>
      </c>
      <c r="I30" s="31">
        <v>9</v>
      </c>
      <c r="J30" s="28">
        <v>18</v>
      </c>
      <c r="K30" s="25">
        <f t="shared" si="3"/>
        <v>0.32142857142857145</v>
      </c>
      <c r="L30" s="28" t="s">
        <v>26</v>
      </c>
    </row>
    <row r="31" spans="1:12" ht="27.6" x14ac:dyDescent="0.3">
      <c r="A31" s="8" t="str">
        <f t="shared" si="0"/>
        <v>биология</v>
      </c>
      <c r="B31" s="8">
        <v>4</v>
      </c>
      <c r="C31" s="14">
        <f t="shared" si="1"/>
        <v>17</v>
      </c>
      <c r="D31" s="28">
        <v>9</v>
      </c>
      <c r="E31" s="30"/>
      <c r="F31" s="30"/>
      <c r="G31" s="30"/>
      <c r="H31" s="28">
        <f t="shared" si="2"/>
        <v>9</v>
      </c>
      <c r="I31" s="31">
        <v>9</v>
      </c>
      <c r="J31" s="28">
        <v>17.899999999999999</v>
      </c>
      <c r="K31" s="25">
        <f t="shared" si="3"/>
        <v>0.31964285714285712</v>
      </c>
      <c r="L31" s="28" t="s">
        <v>26</v>
      </c>
    </row>
    <row r="32" spans="1:12" ht="27.6" x14ac:dyDescent="0.3">
      <c r="A32" s="8" t="str">
        <f t="shared" si="0"/>
        <v>биология</v>
      </c>
      <c r="B32" s="8">
        <v>4</v>
      </c>
      <c r="C32" s="14">
        <f t="shared" si="1"/>
        <v>18</v>
      </c>
      <c r="D32" s="28">
        <v>8</v>
      </c>
      <c r="E32" s="30"/>
      <c r="F32" s="30"/>
      <c r="G32" s="30"/>
      <c r="H32" s="28">
        <f t="shared" si="2"/>
        <v>9</v>
      </c>
      <c r="I32" s="31">
        <v>9</v>
      </c>
      <c r="J32" s="28">
        <v>17.3</v>
      </c>
      <c r="K32" s="25">
        <f t="shared" si="3"/>
        <v>0.30892857142857144</v>
      </c>
      <c r="L32" s="28" t="s">
        <v>26</v>
      </c>
    </row>
    <row r="33" spans="1:12" ht="27.6" x14ac:dyDescent="0.3">
      <c r="A33" s="8" t="str">
        <f t="shared" si="0"/>
        <v>биология</v>
      </c>
      <c r="B33" s="8">
        <v>4</v>
      </c>
      <c r="C33" s="14">
        <f t="shared" si="1"/>
        <v>19</v>
      </c>
      <c r="D33" s="28">
        <v>12</v>
      </c>
      <c r="E33" s="30"/>
      <c r="F33" s="30"/>
      <c r="G33" s="30"/>
      <c r="H33" s="28">
        <f t="shared" si="2"/>
        <v>9</v>
      </c>
      <c r="I33" s="31">
        <v>9</v>
      </c>
      <c r="J33" s="28">
        <v>16.7</v>
      </c>
      <c r="K33" s="25">
        <f t="shared" si="3"/>
        <v>0.29821428571428571</v>
      </c>
      <c r="L33" s="28" t="s">
        <v>26</v>
      </c>
    </row>
    <row r="34" spans="1:12" ht="27.6" x14ac:dyDescent="0.3">
      <c r="A34" s="8" t="str">
        <f t="shared" si="0"/>
        <v>биология</v>
      </c>
      <c r="B34" s="8">
        <v>4</v>
      </c>
      <c r="C34" s="14">
        <f t="shared" si="1"/>
        <v>20</v>
      </c>
      <c r="D34" s="28">
        <v>69</v>
      </c>
      <c r="E34" s="30"/>
      <c r="F34" s="30"/>
      <c r="G34" s="30"/>
      <c r="H34" s="28">
        <f t="shared" si="2"/>
        <v>9</v>
      </c>
      <c r="I34" s="31">
        <v>9</v>
      </c>
      <c r="J34" s="28">
        <v>16.7</v>
      </c>
      <c r="K34" s="25">
        <f t="shared" si="3"/>
        <v>0.29821428571428571</v>
      </c>
      <c r="L34" s="28" t="s">
        <v>26</v>
      </c>
    </row>
    <row r="35" spans="1:12" ht="27.6" x14ac:dyDescent="0.3">
      <c r="A35" s="8" t="str">
        <f t="shared" si="0"/>
        <v>биология</v>
      </c>
      <c r="B35" s="8">
        <v>4</v>
      </c>
      <c r="C35" s="14">
        <f t="shared" si="1"/>
        <v>21</v>
      </c>
      <c r="D35" s="28">
        <v>81</v>
      </c>
      <c r="E35" s="30"/>
      <c r="F35" s="30"/>
      <c r="G35" s="30"/>
      <c r="H35" s="28">
        <f t="shared" si="2"/>
        <v>9</v>
      </c>
      <c r="I35" s="31">
        <v>9</v>
      </c>
      <c r="J35" s="28">
        <v>16.7</v>
      </c>
      <c r="K35" s="25">
        <f t="shared" si="3"/>
        <v>0.29821428571428571</v>
      </c>
      <c r="L35" s="28" t="s">
        <v>26</v>
      </c>
    </row>
    <row r="36" spans="1:12" ht="27.6" x14ac:dyDescent="0.3">
      <c r="A36" s="8" t="str">
        <f t="shared" si="0"/>
        <v>биология</v>
      </c>
      <c r="B36" s="8">
        <v>4</v>
      </c>
      <c r="C36" s="14">
        <f t="shared" si="1"/>
        <v>22</v>
      </c>
      <c r="D36" s="28">
        <v>38</v>
      </c>
      <c r="E36" s="30"/>
      <c r="F36" s="30"/>
      <c r="G36" s="30"/>
      <c r="H36" s="28">
        <f t="shared" si="2"/>
        <v>9</v>
      </c>
      <c r="I36" s="31">
        <v>9</v>
      </c>
      <c r="J36" s="28">
        <v>16.5</v>
      </c>
      <c r="K36" s="25">
        <f t="shared" si="3"/>
        <v>0.29464285714285715</v>
      </c>
      <c r="L36" s="28" t="s">
        <v>26</v>
      </c>
    </row>
    <row r="37" spans="1:12" ht="27.6" x14ac:dyDescent="0.3">
      <c r="A37" s="8" t="str">
        <f t="shared" si="0"/>
        <v>биология</v>
      </c>
      <c r="B37" s="8">
        <v>4</v>
      </c>
      <c r="C37" s="14">
        <f t="shared" si="1"/>
        <v>23</v>
      </c>
      <c r="D37" s="28">
        <v>37</v>
      </c>
      <c r="E37" s="30"/>
      <c r="F37" s="30"/>
      <c r="G37" s="30"/>
      <c r="H37" s="28">
        <f t="shared" si="2"/>
        <v>9</v>
      </c>
      <c r="I37" s="31">
        <v>9</v>
      </c>
      <c r="J37" s="28">
        <v>16</v>
      </c>
      <c r="K37" s="25">
        <f t="shared" si="3"/>
        <v>0.2857142857142857</v>
      </c>
      <c r="L37" s="28" t="s">
        <v>26</v>
      </c>
    </row>
    <row r="38" spans="1:12" ht="27.6" x14ac:dyDescent="0.3">
      <c r="A38" s="8" t="str">
        <f t="shared" si="0"/>
        <v>биология</v>
      </c>
      <c r="B38" s="8">
        <v>4</v>
      </c>
      <c r="C38" s="14">
        <f t="shared" si="1"/>
        <v>24</v>
      </c>
      <c r="D38" s="28">
        <v>47</v>
      </c>
      <c r="E38" s="30"/>
      <c r="F38" s="30"/>
      <c r="G38" s="30"/>
      <c r="H38" s="28">
        <f t="shared" si="2"/>
        <v>9</v>
      </c>
      <c r="I38" s="31">
        <v>9</v>
      </c>
      <c r="J38" s="28">
        <v>15.8</v>
      </c>
      <c r="K38" s="25">
        <f t="shared" si="3"/>
        <v>0.28214285714285714</v>
      </c>
      <c r="L38" s="28" t="s">
        <v>26</v>
      </c>
    </row>
    <row r="39" spans="1:12" ht="27.6" x14ac:dyDescent="0.3">
      <c r="A39" s="8" t="str">
        <f t="shared" si="0"/>
        <v>биология</v>
      </c>
      <c r="B39" s="8">
        <v>4</v>
      </c>
      <c r="C39" s="14">
        <f t="shared" si="1"/>
        <v>25</v>
      </c>
      <c r="D39" s="28">
        <v>72</v>
      </c>
      <c r="E39" s="30"/>
      <c r="F39" s="30"/>
      <c r="G39" s="30"/>
      <c r="H39" s="28">
        <f t="shared" si="2"/>
        <v>9</v>
      </c>
      <c r="I39" s="31">
        <v>9</v>
      </c>
      <c r="J39" s="28">
        <v>13.7</v>
      </c>
      <c r="K39" s="25">
        <f t="shared" si="3"/>
        <v>0.24464285714285713</v>
      </c>
      <c r="L39" s="28" t="s">
        <v>26</v>
      </c>
    </row>
    <row r="40" spans="1:12" ht="27.6" x14ac:dyDescent="0.3">
      <c r="A40" s="8" t="str">
        <f t="shared" si="0"/>
        <v>биология</v>
      </c>
      <c r="B40" s="8">
        <v>4</v>
      </c>
      <c r="C40" s="14">
        <f t="shared" si="1"/>
        <v>26</v>
      </c>
      <c r="D40" s="28">
        <v>75</v>
      </c>
      <c r="E40" s="30"/>
      <c r="F40" s="30"/>
      <c r="G40" s="30"/>
      <c r="H40" s="28">
        <f t="shared" si="2"/>
        <v>9</v>
      </c>
      <c r="I40" s="31">
        <v>9</v>
      </c>
      <c r="J40" s="28">
        <v>13.4</v>
      </c>
      <c r="K40" s="25">
        <f t="shared" si="3"/>
        <v>0.2392857142857143</v>
      </c>
      <c r="L40" s="28" t="s">
        <v>26</v>
      </c>
    </row>
    <row r="41" spans="1:12" ht="27.6" x14ac:dyDescent="0.3">
      <c r="A41" s="8" t="str">
        <f t="shared" si="0"/>
        <v>биология</v>
      </c>
      <c r="B41" s="8">
        <v>4</v>
      </c>
      <c r="C41" s="14">
        <f t="shared" si="1"/>
        <v>27</v>
      </c>
      <c r="D41" s="28">
        <v>64</v>
      </c>
      <c r="E41" s="30"/>
      <c r="F41" s="30"/>
      <c r="G41" s="30"/>
      <c r="H41" s="28">
        <f t="shared" si="2"/>
        <v>9</v>
      </c>
      <c r="I41" s="31">
        <v>9</v>
      </c>
      <c r="J41" s="28">
        <v>12.2</v>
      </c>
      <c r="K41" s="25">
        <f t="shared" si="3"/>
        <v>0.21785714285714283</v>
      </c>
      <c r="L41" s="28" t="s">
        <v>26</v>
      </c>
    </row>
    <row r="42" spans="1:12" ht="27.6" x14ac:dyDescent="0.3">
      <c r="A42" s="8" t="str">
        <f t="shared" si="0"/>
        <v>биология</v>
      </c>
      <c r="B42" s="8">
        <v>4</v>
      </c>
      <c r="C42" s="14">
        <f t="shared" si="1"/>
        <v>28</v>
      </c>
      <c r="D42" s="28">
        <v>43</v>
      </c>
      <c r="E42" s="30"/>
      <c r="F42" s="30"/>
      <c r="G42" s="30"/>
      <c r="H42" s="28">
        <f t="shared" si="2"/>
        <v>9</v>
      </c>
      <c r="I42" s="31">
        <v>9</v>
      </c>
      <c r="J42" s="28">
        <v>10.1</v>
      </c>
      <c r="K42" s="25">
        <f t="shared" si="3"/>
        <v>0.18035714285714285</v>
      </c>
      <c r="L42" s="28" t="s">
        <v>26</v>
      </c>
    </row>
    <row r="43" spans="1:12" ht="27.6" x14ac:dyDescent="0.3">
      <c r="A43" s="8" t="str">
        <f t="shared" si="0"/>
        <v>биология</v>
      </c>
      <c r="B43" s="8">
        <v>4</v>
      </c>
      <c r="C43" s="14">
        <f t="shared" si="1"/>
        <v>29</v>
      </c>
      <c r="D43" s="28">
        <v>19</v>
      </c>
      <c r="E43" s="30"/>
      <c r="F43" s="30"/>
      <c r="G43" s="30"/>
      <c r="H43" s="28">
        <f t="shared" si="2"/>
        <v>9</v>
      </c>
      <c r="I43" s="31">
        <v>9</v>
      </c>
      <c r="J43" s="28">
        <v>9.3000000000000007</v>
      </c>
      <c r="K43" s="25">
        <f t="shared" si="3"/>
        <v>0.16607142857142859</v>
      </c>
      <c r="L43" s="28" t="s">
        <v>26</v>
      </c>
    </row>
    <row r="47" spans="1:12" ht="15.6" x14ac:dyDescent="0.3">
      <c r="D47" s="2"/>
      <c r="E47" s="2"/>
      <c r="F47" s="15"/>
      <c r="G47" s="15"/>
      <c r="H47" s="15"/>
      <c r="I47" s="7"/>
      <c r="J47" s="5"/>
      <c r="K47" s="5"/>
      <c r="L47" s="10"/>
    </row>
    <row r="48" spans="1:12" ht="15.6" x14ac:dyDescent="0.3">
      <c r="D48" s="9" t="s">
        <v>10</v>
      </c>
      <c r="F48" s="6"/>
      <c r="G48" s="12"/>
      <c r="H48" s="12"/>
      <c r="I48" s="13" t="s">
        <v>116</v>
      </c>
      <c r="J48" s="12"/>
      <c r="K48" s="24"/>
      <c r="L48" s="11"/>
    </row>
    <row r="49" spans="4:12" x14ac:dyDescent="0.3">
      <c r="D49" s="5"/>
      <c r="E49" s="5"/>
      <c r="F49" s="23" t="s">
        <v>12</v>
      </c>
      <c r="G49" s="33" t="s">
        <v>9</v>
      </c>
      <c r="H49" s="33"/>
      <c r="I49" s="33"/>
      <c r="J49" s="33"/>
      <c r="K49" s="17"/>
      <c r="L49" s="5"/>
    </row>
    <row r="50" spans="4:12" ht="15.6" x14ac:dyDescent="0.3">
      <c r="D50" s="9" t="s">
        <v>11</v>
      </c>
      <c r="F50" s="6"/>
      <c r="G50" s="12"/>
      <c r="H50" s="12"/>
      <c r="I50" s="13" t="s">
        <v>118</v>
      </c>
      <c r="J50" s="12"/>
      <c r="K50" s="24"/>
      <c r="L50" s="11"/>
    </row>
    <row r="51" spans="4:12" x14ac:dyDescent="0.3">
      <c r="F51" s="23" t="s">
        <v>12</v>
      </c>
      <c r="G51" s="33" t="s">
        <v>9</v>
      </c>
      <c r="H51" s="33"/>
      <c r="I51" s="33"/>
      <c r="J51" s="33"/>
      <c r="K51" s="17"/>
    </row>
    <row r="52" spans="4:12" x14ac:dyDescent="0.3">
      <c r="F52" s="17"/>
      <c r="G52" s="17"/>
      <c r="H52" s="17"/>
      <c r="I52" s="17"/>
      <c r="J52" s="17"/>
      <c r="K52" s="17"/>
    </row>
    <row r="78" ht="22.5" customHeight="1" x14ac:dyDescent="0.3"/>
  </sheetData>
  <autoFilter ref="A14:L14"/>
  <sortState ref="D15:K108">
    <sortCondition descending="1" ref="J15:J108"/>
  </sortState>
  <mergeCells count="12">
    <mergeCell ref="G51:J5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9:J4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6"/>
  <sheetViews>
    <sheetView view="pageBreakPreview" topLeftCell="A14" zoomScale="70" zoomScaleNormal="40" zoomScaleSheetLayoutView="70" workbookViewId="0">
      <selection activeCell="K34" sqref="K34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6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10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7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8</v>
      </c>
      <c r="E11" s="38"/>
      <c r="F11" s="39" t="s">
        <v>29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14</v>
      </c>
      <c r="E12" s="38"/>
      <c r="F12" s="40">
        <v>63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31" si="0">$I$5</f>
        <v>биология</v>
      </c>
      <c r="B15" s="8">
        <v>4</v>
      </c>
      <c r="C15" s="14">
        <f t="shared" ref="C15:C31" si="1">ROW(B15)-14</f>
        <v>1</v>
      </c>
      <c r="D15" s="28">
        <v>9</v>
      </c>
      <c r="E15" s="30"/>
      <c r="F15" s="30"/>
      <c r="G15" s="30"/>
      <c r="H15" s="28">
        <f t="shared" ref="H15:H31" si="2">$I$7</f>
        <v>10</v>
      </c>
      <c r="I15" s="31">
        <v>10</v>
      </c>
      <c r="J15" s="28">
        <v>23.7</v>
      </c>
      <c r="K15" s="25">
        <f t="shared" ref="K15:K31" si="3">J15/$F$12</f>
        <v>0.37619047619047619</v>
      </c>
      <c r="L15" s="28" t="s">
        <v>26</v>
      </c>
    </row>
    <row r="16" spans="1:26" ht="27.6" x14ac:dyDescent="0.3">
      <c r="A16" s="8" t="str">
        <f t="shared" si="0"/>
        <v>биология</v>
      </c>
      <c r="B16" s="8">
        <v>4</v>
      </c>
      <c r="C16" s="14">
        <f t="shared" si="1"/>
        <v>2</v>
      </c>
      <c r="D16" s="28">
        <v>15</v>
      </c>
      <c r="E16" s="30"/>
      <c r="F16" s="30"/>
      <c r="G16" s="30"/>
      <c r="H16" s="28">
        <f t="shared" si="2"/>
        <v>10</v>
      </c>
      <c r="I16" s="31">
        <v>10</v>
      </c>
      <c r="J16" s="28">
        <v>22.1</v>
      </c>
      <c r="K16" s="25">
        <f t="shared" si="3"/>
        <v>0.35079365079365082</v>
      </c>
      <c r="L16" s="28" t="s">
        <v>26</v>
      </c>
    </row>
    <row r="17" spans="1:12" ht="27.6" x14ac:dyDescent="0.3">
      <c r="A17" s="8" t="str">
        <f t="shared" si="0"/>
        <v>биология</v>
      </c>
      <c r="B17" s="8">
        <v>4</v>
      </c>
      <c r="C17" s="14">
        <f t="shared" si="1"/>
        <v>3</v>
      </c>
      <c r="D17" s="28">
        <v>1</v>
      </c>
      <c r="E17" s="30"/>
      <c r="F17" s="30"/>
      <c r="G17" s="30"/>
      <c r="H17" s="28">
        <f t="shared" si="2"/>
        <v>10</v>
      </c>
      <c r="I17" s="31">
        <v>10</v>
      </c>
      <c r="J17" s="28">
        <v>22</v>
      </c>
      <c r="K17" s="25">
        <f t="shared" si="3"/>
        <v>0.34920634920634919</v>
      </c>
      <c r="L17" s="28" t="s">
        <v>26</v>
      </c>
    </row>
    <row r="18" spans="1:12" ht="27.6" x14ac:dyDescent="0.3">
      <c r="A18" s="8" t="str">
        <f t="shared" si="0"/>
        <v>биология</v>
      </c>
      <c r="B18" s="8">
        <v>4</v>
      </c>
      <c r="C18" s="14">
        <f t="shared" si="1"/>
        <v>4</v>
      </c>
      <c r="D18" s="28">
        <v>4</v>
      </c>
      <c r="E18" s="30"/>
      <c r="F18" s="30"/>
      <c r="G18" s="30"/>
      <c r="H18" s="28">
        <f t="shared" si="2"/>
        <v>10</v>
      </c>
      <c r="I18" s="31">
        <v>10</v>
      </c>
      <c r="J18" s="28">
        <v>21.8</v>
      </c>
      <c r="K18" s="25">
        <f t="shared" si="3"/>
        <v>0.34603174603174602</v>
      </c>
      <c r="L18" s="28" t="s">
        <v>26</v>
      </c>
    </row>
    <row r="19" spans="1:12" ht="27.6" x14ac:dyDescent="0.3">
      <c r="A19" s="8" t="str">
        <f t="shared" si="0"/>
        <v>биология</v>
      </c>
      <c r="B19" s="8">
        <v>4</v>
      </c>
      <c r="C19" s="14">
        <f t="shared" si="1"/>
        <v>5</v>
      </c>
      <c r="D19" s="28">
        <v>2</v>
      </c>
      <c r="E19" s="30"/>
      <c r="F19" s="30"/>
      <c r="G19" s="30"/>
      <c r="H19" s="28">
        <f t="shared" si="2"/>
        <v>10</v>
      </c>
      <c r="I19" s="31">
        <v>10</v>
      </c>
      <c r="J19" s="28">
        <v>21</v>
      </c>
      <c r="K19" s="25">
        <f t="shared" si="3"/>
        <v>0.33333333333333331</v>
      </c>
      <c r="L19" s="28" t="s">
        <v>26</v>
      </c>
    </row>
    <row r="20" spans="1:12" ht="27.6" x14ac:dyDescent="0.3">
      <c r="A20" s="8" t="str">
        <f t="shared" si="0"/>
        <v>биология</v>
      </c>
      <c r="B20" s="8">
        <v>4</v>
      </c>
      <c r="C20" s="14">
        <f t="shared" si="1"/>
        <v>6</v>
      </c>
      <c r="D20" s="28">
        <v>20</v>
      </c>
      <c r="E20" s="30"/>
      <c r="F20" s="30"/>
      <c r="G20" s="30"/>
      <c r="H20" s="28">
        <f t="shared" si="2"/>
        <v>10</v>
      </c>
      <c r="I20" s="31">
        <v>10</v>
      </c>
      <c r="J20" s="28">
        <v>20.100000000000001</v>
      </c>
      <c r="K20" s="25">
        <f t="shared" si="3"/>
        <v>0.31904761904761908</v>
      </c>
      <c r="L20" s="28" t="s">
        <v>26</v>
      </c>
    </row>
    <row r="21" spans="1:12" ht="27.6" x14ac:dyDescent="0.3">
      <c r="A21" s="8" t="str">
        <f t="shared" si="0"/>
        <v>биология</v>
      </c>
      <c r="B21" s="8">
        <v>4</v>
      </c>
      <c r="C21" s="14">
        <f t="shared" si="1"/>
        <v>7</v>
      </c>
      <c r="D21" s="28">
        <v>26</v>
      </c>
      <c r="E21" s="30"/>
      <c r="F21" s="30"/>
      <c r="G21" s="30"/>
      <c r="H21" s="28">
        <f t="shared" si="2"/>
        <v>10</v>
      </c>
      <c r="I21" s="31">
        <v>10</v>
      </c>
      <c r="J21" s="28">
        <v>17.899999999999999</v>
      </c>
      <c r="K21" s="25">
        <f t="shared" si="3"/>
        <v>0.28412698412698412</v>
      </c>
      <c r="L21" s="28" t="s">
        <v>26</v>
      </c>
    </row>
    <row r="22" spans="1:12" ht="27.6" x14ac:dyDescent="0.3">
      <c r="A22" s="8" t="str">
        <f t="shared" si="0"/>
        <v>биология</v>
      </c>
      <c r="B22" s="8">
        <v>4</v>
      </c>
      <c r="C22" s="14">
        <f t="shared" si="1"/>
        <v>8</v>
      </c>
      <c r="D22" s="28">
        <v>7</v>
      </c>
      <c r="E22" s="30"/>
      <c r="F22" s="30"/>
      <c r="G22" s="30"/>
      <c r="H22" s="28">
        <f t="shared" si="2"/>
        <v>10</v>
      </c>
      <c r="I22" s="31">
        <v>10</v>
      </c>
      <c r="J22" s="28">
        <v>16.8</v>
      </c>
      <c r="K22" s="25">
        <f t="shared" si="3"/>
        <v>0.26666666666666666</v>
      </c>
      <c r="L22" s="28" t="s">
        <v>26</v>
      </c>
    </row>
    <row r="23" spans="1:12" ht="27.6" x14ac:dyDescent="0.3">
      <c r="A23" s="8" t="str">
        <f t="shared" si="0"/>
        <v>биология</v>
      </c>
      <c r="B23" s="8">
        <v>4</v>
      </c>
      <c r="C23" s="14">
        <f t="shared" si="1"/>
        <v>9</v>
      </c>
      <c r="D23" s="28">
        <v>27</v>
      </c>
      <c r="E23" s="30"/>
      <c r="F23" s="30"/>
      <c r="G23" s="30"/>
      <c r="H23" s="28">
        <f t="shared" si="2"/>
        <v>10</v>
      </c>
      <c r="I23" s="31">
        <v>10</v>
      </c>
      <c r="J23" s="28">
        <v>15.8</v>
      </c>
      <c r="K23" s="25">
        <f t="shared" si="3"/>
        <v>0.25079365079365079</v>
      </c>
      <c r="L23" s="28" t="s">
        <v>26</v>
      </c>
    </row>
    <row r="24" spans="1:12" ht="27.6" x14ac:dyDescent="0.3">
      <c r="A24" s="8" t="str">
        <f t="shared" si="0"/>
        <v>биология</v>
      </c>
      <c r="B24" s="8">
        <v>4</v>
      </c>
      <c r="C24" s="14">
        <f t="shared" si="1"/>
        <v>10</v>
      </c>
      <c r="D24" s="28">
        <v>19</v>
      </c>
      <c r="E24" s="30"/>
      <c r="F24" s="30"/>
      <c r="G24" s="30"/>
      <c r="H24" s="28">
        <f t="shared" si="2"/>
        <v>10</v>
      </c>
      <c r="I24" s="31">
        <v>10</v>
      </c>
      <c r="J24" s="28">
        <v>15.4</v>
      </c>
      <c r="K24" s="25">
        <f t="shared" si="3"/>
        <v>0.24444444444444444</v>
      </c>
      <c r="L24" s="28" t="s">
        <v>26</v>
      </c>
    </row>
    <row r="25" spans="1:12" ht="27.6" x14ac:dyDescent="0.3">
      <c r="A25" s="8" t="str">
        <f t="shared" si="0"/>
        <v>биология</v>
      </c>
      <c r="B25" s="8">
        <v>4</v>
      </c>
      <c r="C25" s="14">
        <f t="shared" si="1"/>
        <v>11</v>
      </c>
      <c r="D25" s="28">
        <v>10</v>
      </c>
      <c r="E25" s="30"/>
      <c r="F25" s="30"/>
      <c r="G25" s="30"/>
      <c r="H25" s="28">
        <f t="shared" si="2"/>
        <v>10</v>
      </c>
      <c r="I25" s="31">
        <v>10</v>
      </c>
      <c r="J25" s="28">
        <v>15</v>
      </c>
      <c r="K25" s="25">
        <f t="shared" si="3"/>
        <v>0.23809523809523808</v>
      </c>
      <c r="L25" s="28" t="s">
        <v>26</v>
      </c>
    </row>
    <row r="26" spans="1:12" ht="27.6" x14ac:dyDescent="0.3">
      <c r="A26" s="8" t="str">
        <f t="shared" si="0"/>
        <v>биология</v>
      </c>
      <c r="B26" s="8">
        <v>4</v>
      </c>
      <c r="C26" s="14">
        <f t="shared" si="1"/>
        <v>12</v>
      </c>
      <c r="D26" s="28">
        <v>8</v>
      </c>
      <c r="E26" s="30"/>
      <c r="F26" s="30"/>
      <c r="G26" s="30"/>
      <c r="H26" s="28">
        <f t="shared" si="2"/>
        <v>10</v>
      </c>
      <c r="I26" s="31">
        <v>10</v>
      </c>
      <c r="J26" s="28">
        <v>13.4</v>
      </c>
      <c r="K26" s="25">
        <f t="shared" si="3"/>
        <v>0.21269841269841269</v>
      </c>
      <c r="L26" s="28" t="s">
        <v>26</v>
      </c>
    </row>
    <row r="27" spans="1:12" ht="27.6" x14ac:dyDescent="0.3">
      <c r="A27" s="8" t="str">
        <f t="shared" si="0"/>
        <v>биология</v>
      </c>
      <c r="B27" s="8">
        <v>4</v>
      </c>
      <c r="C27" s="14">
        <f t="shared" si="1"/>
        <v>13</v>
      </c>
      <c r="D27" s="28">
        <v>11</v>
      </c>
      <c r="E27" s="30"/>
      <c r="F27" s="30"/>
      <c r="G27" s="30"/>
      <c r="H27" s="28">
        <f t="shared" si="2"/>
        <v>10</v>
      </c>
      <c r="I27" s="31">
        <v>10</v>
      </c>
      <c r="J27" s="28">
        <v>13</v>
      </c>
      <c r="K27" s="25">
        <f t="shared" si="3"/>
        <v>0.20634920634920634</v>
      </c>
      <c r="L27" s="28" t="s">
        <v>26</v>
      </c>
    </row>
    <row r="28" spans="1:12" ht="27.6" x14ac:dyDescent="0.3">
      <c r="A28" s="8" t="str">
        <f t="shared" si="0"/>
        <v>биология</v>
      </c>
      <c r="B28" s="8">
        <v>4</v>
      </c>
      <c r="C28" s="14">
        <f t="shared" si="1"/>
        <v>14</v>
      </c>
      <c r="D28" s="28">
        <v>17</v>
      </c>
      <c r="E28" s="30"/>
      <c r="F28" s="30"/>
      <c r="G28" s="30"/>
      <c r="H28" s="28">
        <f t="shared" si="2"/>
        <v>10</v>
      </c>
      <c r="I28" s="31">
        <v>10</v>
      </c>
      <c r="J28" s="28">
        <v>12.5</v>
      </c>
      <c r="K28" s="25">
        <f t="shared" si="3"/>
        <v>0.1984126984126984</v>
      </c>
      <c r="L28" s="28" t="s">
        <v>26</v>
      </c>
    </row>
    <row r="29" spans="1:12" ht="27.6" x14ac:dyDescent="0.3">
      <c r="A29" s="8" t="str">
        <f t="shared" si="0"/>
        <v>биология</v>
      </c>
      <c r="B29" s="8">
        <v>4</v>
      </c>
      <c r="C29" s="14">
        <f t="shared" si="1"/>
        <v>15</v>
      </c>
      <c r="D29" s="28">
        <v>12</v>
      </c>
      <c r="E29" s="30"/>
      <c r="F29" s="30"/>
      <c r="G29" s="30"/>
      <c r="H29" s="28">
        <f t="shared" si="2"/>
        <v>10</v>
      </c>
      <c r="I29" s="31">
        <v>10</v>
      </c>
      <c r="J29" s="28">
        <v>11.2</v>
      </c>
      <c r="K29" s="25">
        <f t="shared" si="3"/>
        <v>0.17777777777777776</v>
      </c>
      <c r="L29" s="28" t="s">
        <v>26</v>
      </c>
    </row>
    <row r="30" spans="1:12" ht="27.6" x14ac:dyDescent="0.3">
      <c r="A30" s="8" t="str">
        <f t="shared" si="0"/>
        <v>биология</v>
      </c>
      <c r="B30" s="8">
        <v>4</v>
      </c>
      <c r="C30" s="14">
        <f t="shared" si="1"/>
        <v>16</v>
      </c>
      <c r="D30" s="28">
        <v>28</v>
      </c>
      <c r="E30" s="30"/>
      <c r="F30" s="30"/>
      <c r="G30" s="30"/>
      <c r="H30" s="28">
        <f t="shared" si="2"/>
        <v>10</v>
      </c>
      <c r="I30" s="31">
        <v>10</v>
      </c>
      <c r="J30" s="28">
        <v>10</v>
      </c>
      <c r="K30" s="25">
        <f t="shared" si="3"/>
        <v>0.15873015873015872</v>
      </c>
      <c r="L30" s="28" t="s">
        <v>26</v>
      </c>
    </row>
    <row r="31" spans="1:12" ht="27.6" x14ac:dyDescent="0.3">
      <c r="A31" s="8" t="str">
        <f t="shared" si="0"/>
        <v>биология</v>
      </c>
      <c r="B31" s="8">
        <v>4</v>
      </c>
      <c r="C31" s="14">
        <f t="shared" si="1"/>
        <v>17</v>
      </c>
      <c r="D31" s="28">
        <v>30</v>
      </c>
      <c r="E31" s="30"/>
      <c r="F31" s="30"/>
      <c r="G31" s="30"/>
      <c r="H31" s="28">
        <f t="shared" si="2"/>
        <v>10</v>
      </c>
      <c r="I31" s="31">
        <v>10</v>
      </c>
      <c r="J31" s="28">
        <v>7.3</v>
      </c>
      <c r="K31" s="25">
        <f t="shared" si="3"/>
        <v>0.11587301587301586</v>
      </c>
      <c r="L31" s="28" t="s">
        <v>26</v>
      </c>
    </row>
    <row r="35" spans="4:12" ht="15.6" x14ac:dyDescent="0.3">
      <c r="D35" s="2"/>
      <c r="E35" s="2"/>
      <c r="F35" s="15"/>
      <c r="G35" s="15"/>
      <c r="H35" s="15"/>
      <c r="I35" s="7"/>
      <c r="J35" s="5"/>
      <c r="K35" s="5"/>
      <c r="L35" s="10"/>
    </row>
    <row r="36" spans="4:12" ht="15.6" x14ac:dyDescent="0.3">
      <c r="D36" s="9" t="s">
        <v>10</v>
      </c>
      <c r="F36" s="6"/>
      <c r="G36" s="12"/>
      <c r="H36" s="12" t="s">
        <v>116</v>
      </c>
      <c r="I36" s="13"/>
      <c r="J36" s="12"/>
      <c r="K36" s="24"/>
      <c r="L36" s="11"/>
    </row>
    <row r="37" spans="4:12" x14ac:dyDescent="0.3">
      <c r="D37" s="5"/>
      <c r="E37" s="5"/>
      <c r="F37" s="16" t="s">
        <v>12</v>
      </c>
      <c r="G37" s="33" t="s">
        <v>9</v>
      </c>
      <c r="H37" s="33"/>
      <c r="I37" s="33"/>
      <c r="J37" s="33"/>
      <c r="K37" s="17"/>
      <c r="L37" s="5"/>
    </row>
    <row r="38" spans="4:12" ht="15.6" x14ac:dyDescent="0.3">
      <c r="D38" s="9" t="s">
        <v>11</v>
      </c>
      <c r="F38" s="6"/>
      <c r="G38" s="12"/>
      <c r="H38" s="12" t="s">
        <v>118</v>
      </c>
      <c r="I38" s="13"/>
      <c r="J38" s="12"/>
      <c r="K38" s="24"/>
      <c r="L38" s="11"/>
    </row>
    <row r="39" spans="4:12" x14ac:dyDescent="0.3">
      <c r="F39" s="16" t="s">
        <v>12</v>
      </c>
      <c r="G39" s="33" t="s">
        <v>9</v>
      </c>
      <c r="H39" s="33"/>
      <c r="I39" s="33"/>
      <c r="J39" s="33"/>
      <c r="K39" s="17"/>
    </row>
    <row r="40" spans="4:12" x14ac:dyDescent="0.3">
      <c r="F40" s="17"/>
      <c r="G40" s="17"/>
      <c r="H40" s="17"/>
      <c r="I40" s="17"/>
      <c r="J40" s="17"/>
      <c r="K40" s="17"/>
    </row>
    <row r="66" ht="22.5" customHeight="1" x14ac:dyDescent="0.3"/>
  </sheetData>
  <autoFilter ref="A14:L14"/>
  <sortState ref="D15:K46">
    <sortCondition descending="1" ref="J15:J46"/>
  </sortState>
  <mergeCells count="12">
    <mergeCell ref="G37:J37"/>
    <mergeCell ref="G39:J39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5"/>
  <sheetViews>
    <sheetView view="pageBreakPreview" topLeftCell="A5" zoomScale="70" zoomScaleNormal="40" zoomScaleSheetLayoutView="70" workbookViewId="0">
      <selection activeCell="L27" sqref="L27"/>
    </sheetView>
  </sheetViews>
  <sheetFormatPr defaultRowHeight="14.4" x14ac:dyDescent="0.3"/>
  <cols>
    <col min="1" max="1" width="9.5546875" bestFit="1" customWidth="1"/>
    <col min="2" max="2" width="9.109375" customWidth="1"/>
    <col min="3" max="3" width="4.33203125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6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11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7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8</v>
      </c>
      <c r="E11" s="38"/>
      <c r="F11" s="39" t="s">
        <v>29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14</v>
      </c>
      <c r="E12" s="38"/>
      <c r="F12" s="40">
        <v>70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20" si="0">$I$5</f>
        <v>биология</v>
      </c>
      <c r="B15" s="8">
        <v>4</v>
      </c>
      <c r="C15" s="8">
        <v>1</v>
      </c>
      <c r="D15" s="28">
        <v>27</v>
      </c>
      <c r="E15" s="30"/>
      <c r="F15" s="32"/>
      <c r="G15" s="32"/>
      <c r="H15" s="28">
        <f>$I$7</f>
        <v>11</v>
      </c>
      <c r="I15" s="31">
        <v>11</v>
      </c>
      <c r="J15" s="28">
        <v>37.5</v>
      </c>
      <c r="K15" s="25">
        <f>J15/$F$12</f>
        <v>0.5357142857142857</v>
      </c>
      <c r="L15" s="28" t="s">
        <v>24</v>
      </c>
    </row>
    <row r="16" spans="1:26" ht="27.6" x14ac:dyDescent="0.3">
      <c r="A16" s="8" t="str">
        <f t="shared" si="0"/>
        <v>биология</v>
      </c>
      <c r="B16" s="8">
        <v>4</v>
      </c>
      <c r="C16" s="8">
        <v>2</v>
      </c>
      <c r="D16" s="28">
        <v>23</v>
      </c>
      <c r="E16" s="30"/>
      <c r="F16" s="30"/>
      <c r="G16" s="30"/>
      <c r="H16" s="28">
        <f>$I$7</f>
        <v>11</v>
      </c>
      <c r="I16" s="31">
        <v>11</v>
      </c>
      <c r="J16" s="28">
        <v>33.5</v>
      </c>
      <c r="K16" s="25">
        <f>J16/$F$12</f>
        <v>0.47857142857142859</v>
      </c>
      <c r="L16" s="28" t="s">
        <v>26</v>
      </c>
    </row>
    <row r="17" spans="1:12" ht="27.6" x14ac:dyDescent="0.3">
      <c r="A17" s="8" t="str">
        <f t="shared" si="0"/>
        <v>биология</v>
      </c>
      <c r="B17" s="8">
        <v>4</v>
      </c>
      <c r="C17" s="8">
        <v>3</v>
      </c>
      <c r="D17" s="28">
        <v>13</v>
      </c>
      <c r="E17" s="30"/>
      <c r="F17" s="30"/>
      <c r="G17" s="30"/>
      <c r="H17" s="28">
        <f>$I$7</f>
        <v>11</v>
      </c>
      <c r="I17" s="31">
        <v>11</v>
      </c>
      <c r="J17" s="28">
        <v>32.299999999999997</v>
      </c>
      <c r="K17" s="25">
        <f>J17/$F$12</f>
        <v>0.46142857142857141</v>
      </c>
      <c r="L17" s="28" t="s">
        <v>26</v>
      </c>
    </row>
    <row r="18" spans="1:12" ht="27.6" x14ac:dyDescent="0.3">
      <c r="A18" s="8" t="str">
        <f t="shared" si="0"/>
        <v>биология</v>
      </c>
      <c r="B18" s="8">
        <v>4</v>
      </c>
      <c r="C18" s="8">
        <v>4</v>
      </c>
      <c r="D18" s="28">
        <v>2</v>
      </c>
      <c r="E18" s="30"/>
      <c r="F18" s="30"/>
      <c r="G18" s="30"/>
      <c r="H18" s="28">
        <f>$I$7</f>
        <v>11</v>
      </c>
      <c r="I18" s="31">
        <v>11</v>
      </c>
      <c r="J18" s="28">
        <v>31.6</v>
      </c>
      <c r="K18" s="25">
        <f>J18/$F$12</f>
        <v>0.45142857142857146</v>
      </c>
      <c r="L18" s="28" t="s">
        <v>26</v>
      </c>
    </row>
    <row r="19" spans="1:12" ht="27.6" x14ac:dyDescent="0.3">
      <c r="A19" s="8" t="str">
        <f t="shared" si="0"/>
        <v>биология</v>
      </c>
      <c r="B19" s="8">
        <v>4</v>
      </c>
      <c r="C19" s="8">
        <v>5</v>
      </c>
      <c r="D19" s="28">
        <v>19</v>
      </c>
      <c r="E19" s="30"/>
      <c r="F19" s="30"/>
      <c r="G19" s="30"/>
      <c r="H19" s="28">
        <f>$I$7</f>
        <v>11</v>
      </c>
      <c r="I19" s="31">
        <v>11</v>
      </c>
      <c r="J19" s="28">
        <v>31.4</v>
      </c>
      <c r="K19" s="25">
        <f>J19/$F$12</f>
        <v>0.44857142857142857</v>
      </c>
      <c r="L19" s="28" t="s">
        <v>26</v>
      </c>
    </row>
    <row r="20" spans="1:12" ht="27.6" x14ac:dyDescent="0.3">
      <c r="A20" s="8" t="str">
        <f t="shared" si="0"/>
        <v>биология</v>
      </c>
      <c r="B20" s="8">
        <v>4</v>
      </c>
      <c r="C20" s="8">
        <v>6</v>
      </c>
      <c r="D20" s="28">
        <v>9</v>
      </c>
      <c r="E20" s="30"/>
      <c r="F20" s="30"/>
      <c r="G20" s="30"/>
      <c r="H20" s="28">
        <f>$I$7</f>
        <v>11</v>
      </c>
      <c r="I20" s="31">
        <v>11</v>
      </c>
      <c r="J20" s="28">
        <v>28.4</v>
      </c>
      <c r="K20" s="25">
        <f>J20/$F$12</f>
        <v>0.40571428571428569</v>
      </c>
      <c r="L20" s="28" t="s">
        <v>26</v>
      </c>
    </row>
    <row r="24" spans="1:12" ht="15.6" x14ac:dyDescent="0.3">
      <c r="D24" s="2"/>
      <c r="E24" s="2"/>
      <c r="F24" s="15"/>
      <c r="G24" s="15"/>
      <c r="H24" s="15"/>
      <c r="I24" s="7"/>
      <c r="J24" s="5"/>
      <c r="K24" s="5"/>
      <c r="L24" s="10"/>
    </row>
    <row r="25" spans="1:12" ht="15.6" x14ac:dyDescent="0.3">
      <c r="D25" s="9" t="s">
        <v>10</v>
      </c>
      <c r="F25" s="6"/>
      <c r="G25" s="12"/>
      <c r="H25" s="12"/>
      <c r="I25" s="13" t="s">
        <v>116</v>
      </c>
      <c r="J25" s="12"/>
      <c r="K25" s="24"/>
      <c r="L25" s="11"/>
    </row>
    <row r="26" spans="1:12" x14ac:dyDescent="0.3">
      <c r="D26" s="5"/>
      <c r="E26" s="5"/>
      <c r="F26" s="23" t="s">
        <v>12</v>
      </c>
      <c r="G26" s="33" t="s">
        <v>9</v>
      </c>
      <c r="H26" s="33"/>
      <c r="I26" s="33"/>
      <c r="J26" s="33"/>
      <c r="K26" s="17"/>
      <c r="L26" s="5"/>
    </row>
    <row r="27" spans="1:12" ht="15.6" x14ac:dyDescent="0.3">
      <c r="D27" s="9" t="s">
        <v>11</v>
      </c>
      <c r="F27" s="6"/>
      <c r="G27" s="12"/>
      <c r="H27" s="12"/>
      <c r="I27" s="13" t="s">
        <v>118</v>
      </c>
      <c r="J27" s="12"/>
      <c r="K27" s="24"/>
      <c r="L27" s="11"/>
    </row>
    <row r="28" spans="1:12" x14ac:dyDescent="0.3">
      <c r="F28" s="23" t="s">
        <v>12</v>
      </c>
      <c r="G28" s="33" t="s">
        <v>9</v>
      </c>
      <c r="H28" s="33"/>
      <c r="I28" s="33"/>
      <c r="J28" s="33"/>
      <c r="K28" s="17"/>
    </row>
    <row r="29" spans="1:12" x14ac:dyDescent="0.3">
      <c r="F29" s="17"/>
      <c r="G29" s="17"/>
      <c r="H29" s="17"/>
      <c r="I29" s="17"/>
      <c r="J29" s="17"/>
      <c r="K29" s="17"/>
    </row>
    <row r="55" ht="22.5" customHeight="1" x14ac:dyDescent="0.3"/>
  </sheetData>
  <autoFilter ref="A14:L14"/>
  <sortState ref="D15:K41">
    <sortCondition descending="1" ref="J15:J41"/>
  </sortState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Людмила</cp:lastModifiedBy>
  <cp:lastPrinted>2024-02-20T10:11:38Z</cp:lastPrinted>
  <dcterms:created xsi:type="dcterms:W3CDTF">2023-09-08T05:39:27Z</dcterms:created>
  <dcterms:modified xsi:type="dcterms:W3CDTF">2024-10-18T12:11:54Z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228759714</vt:i4>
  </property>
  <property fmtid="{D5CDD505-2E9C-101B-9397-08002B2CF9AE}" pid="3" name="_NewReviewCycle">
    <vt:lpwstr/>
  </property>
  <property fmtid="{D5CDD505-2E9C-101B-9397-08002B2CF9AE}" pid="4" name="_EmailSubject">
    <vt:lpwstr>ПРОТОКОЛ ШЭ ВСОШ по Биологии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